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luismorenos/Downloads/"/>
    </mc:Choice>
  </mc:AlternateContent>
  <xr:revisionPtr revIDLastSave="0" documentId="8_{37D36D8F-1060-4A42-A619-1D7A0FE3532E}" xr6:coauthVersionLast="44" xr6:coauthVersionMax="44" xr10:uidLastSave="{00000000-0000-0000-0000-000000000000}"/>
  <bookViews>
    <workbookView xWindow="0" yWindow="460" windowWidth="24600" windowHeight="15020" xr2:uid="{56A2DC16-20DC-4EC1-B6A3-1BD31CB0A933}"/>
  </bookViews>
  <sheets>
    <sheet name="Cobol" sheetId="1" r:id="rId1"/>
    <sheet name="Enterprise" sheetId="2" r:id="rId2"/>
  </sheets>
  <definedNames>
    <definedName name="_xlnm._FilterDatabase" localSheetId="0" hidden="1">Cobol!$A$1:$R$234</definedName>
    <definedName name="_xlnm._FilterDatabase" localSheetId="1" hidden="1">Enterprise!$A$1:$N$1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" i="2" l="1"/>
  <c r="S235" i="1" l="1"/>
</calcChain>
</file>

<file path=xl/sharedStrings.xml><?xml version="1.0" encoding="utf-8"?>
<sst xmlns="http://schemas.openxmlformats.org/spreadsheetml/2006/main" count="2380" uniqueCount="866">
  <si>
    <t>ID Cuenta</t>
  </si>
  <si>
    <t>Nit</t>
  </si>
  <si>
    <t>Estado Cobol</t>
  </si>
  <si>
    <t>Fn</t>
  </si>
  <si>
    <t>Cm</t>
  </si>
  <si>
    <t>Pos</t>
  </si>
  <si>
    <t>Mn</t>
  </si>
  <si>
    <t>Nm</t>
  </si>
  <si>
    <t>Edad_Años</t>
  </si>
  <si>
    <t>AKMG6A0002FN</t>
  </si>
  <si>
    <t>6478924</t>
  </si>
  <si>
    <t>Cobol</t>
  </si>
  <si>
    <t>GUSTAVO ALBERTO ROJAS CASTILLO</t>
  </si>
  <si>
    <t>001</t>
  </si>
  <si>
    <t>Cali</t>
  </si>
  <si>
    <t>C</t>
  </si>
  <si>
    <t>Negociando Soporte</t>
  </si>
  <si>
    <t>AKMG6A0009I8</t>
  </si>
  <si>
    <t>805019777</t>
  </si>
  <si>
    <t>COOPERATIVA DE TRABAJO ASOCIADO HORIZONTE</t>
  </si>
  <si>
    <t>AKMG6A000954</t>
  </si>
  <si>
    <t>SERVICIOS MEDICOS FARALLONES S.A.</t>
  </si>
  <si>
    <t>D</t>
  </si>
  <si>
    <t>AKMG6A000CGS</t>
  </si>
  <si>
    <t>129792675</t>
  </si>
  <si>
    <t>GEIMAN ARTURO GUERRERO GOMEZ</t>
  </si>
  <si>
    <t>AKMG6A000CFT</t>
  </si>
  <si>
    <t>39447977</t>
  </si>
  <si>
    <t>DUFEE LINED MORALES GALEANO</t>
  </si>
  <si>
    <t>Medellin</t>
  </si>
  <si>
    <t>AKMG6A000D9G</t>
  </si>
  <si>
    <t>79321309</t>
  </si>
  <si>
    <t>URIEL MORA URREA</t>
  </si>
  <si>
    <t>Bogota</t>
  </si>
  <si>
    <t>A</t>
  </si>
  <si>
    <t>AKMG6A000B8K</t>
  </si>
  <si>
    <t>70696514</t>
  </si>
  <si>
    <t>VICTOR GONZALEZ SUAREZ</t>
  </si>
  <si>
    <t>B</t>
  </si>
  <si>
    <t>AKMG6A000BWI</t>
  </si>
  <si>
    <t>890943093</t>
  </si>
  <si>
    <t>MERCAVIL LTDA</t>
  </si>
  <si>
    <t>AKMG6A000CFW</t>
  </si>
  <si>
    <t>900426397</t>
  </si>
  <si>
    <t>FERRO G Y G ASOCIADOS S.A.S</t>
  </si>
  <si>
    <t>AKMG6A000D5C</t>
  </si>
  <si>
    <t>900510158</t>
  </si>
  <si>
    <t>HIERROS Y MATERIALES DEL MAGDALENA SAS</t>
  </si>
  <si>
    <t>Barranquilla</t>
  </si>
  <si>
    <t>AKMG6A000DZH</t>
  </si>
  <si>
    <t>812005404</t>
  </si>
  <si>
    <t xml:space="preserve">CONSERVICIO S A </t>
  </si>
  <si>
    <t>AKMG6A000EHB</t>
  </si>
  <si>
    <t>900025473</t>
  </si>
  <si>
    <t>IGLESIA MANANTIAL AL MUNDO</t>
  </si>
  <si>
    <t>AKMG6A000A8N</t>
  </si>
  <si>
    <t>805014398</t>
  </si>
  <si>
    <t>MONTAJES RV</t>
  </si>
  <si>
    <t>AKMG6A000AAH</t>
  </si>
  <si>
    <t>900246131</t>
  </si>
  <si>
    <t xml:space="preserve">MINAS LA CANDELARIA S A S </t>
  </si>
  <si>
    <t>AKMG6A000AL0</t>
  </si>
  <si>
    <t>10346097</t>
  </si>
  <si>
    <t>FERNANDO PIZARRO QUINTERO</t>
  </si>
  <si>
    <t>AKMG6A000D9S</t>
  </si>
  <si>
    <t>805001624</t>
  </si>
  <si>
    <t>SERBACOL ESP  S A</t>
  </si>
  <si>
    <t>AKMG6A0007KK</t>
  </si>
  <si>
    <t>16945809</t>
  </si>
  <si>
    <t>IVAN DARIO GOMEZ ZULUAGA</t>
  </si>
  <si>
    <t>AKMG6A000G5E</t>
  </si>
  <si>
    <t>900651477</t>
  </si>
  <si>
    <t>GANADOS JJ S.A.S</t>
  </si>
  <si>
    <t>Pereira</t>
  </si>
  <si>
    <t>AKMG6A000EOE</t>
  </si>
  <si>
    <t>900427499</t>
  </si>
  <si>
    <t>EUREKA TRADING S.A.S</t>
  </si>
  <si>
    <t>AKMG6A000EOF</t>
  </si>
  <si>
    <t>900082071</t>
  </si>
  <si>
    <t xml:space="preserve">SOCIEDAD DE INVERSIONES CORCEGA S A S </t>
  </si>
  <si>
    <t>AKMG6A000FW2</t>
  </si>
  <si>
    <t>83180350</t>
  </si>
  <si>
    <t>DARIO CLAROS</t>
  </si>
  <si>
    <t>AKMG6A000FUB</t>
  </si>
  <si>
    <t>900511811</t>
  </si>
  <si>
    <t>FERROPANEL SAS</t>
  </si>
  <si>
    <t>AKMG6A000DV1</t>
  </si>
  <si>
    <t>830044885</t>
  </si>
  <si>
    <t>BODEGA Y COCINA S.A.</t>
  </si>
  <si>
    <t>AKMG6A000H30</t>
  </si>
  <si>
    <t>805031565</t>
  </si>
  <si>
    <t xml:space="preserve">DUQUE BUILES &amp; CIA S EN C </t>
  </si>
  <si>
    <t>A6UJ9A0001U5</t>
  </si>
  <si>
    <t>900305096</t>
  </si>
  <si>
    <t>GONZALEZ SALCEDO HNOS &amp; CIA. SCA</t>
  </si>
  <si>
    <t>AKMG6A000FYR</t>
  </si>
  <si>
    <t>900429898</t>
  </si>
  <si>
    <t>IMPORTADORA SURTIHOGAR SAS</t>
  </si>
  <si>
    <t>AKMG6A000HGS</t>
  </si>
  <si>
    <t>66960226</t>
  </si>
  <si>
    <t>GIRALDO CORREA MONICA MARIA</t>
  </si>
  <si>
    <t>AKMG6A000GMI</t>
  </si>
  <si>
    <t>900977226</t>
  </si>
  <si>
    <t>TODO DIA SUPERMERCADOS SAS</t>
  </si>
  <si>
    <t>AKMG6A000FZD</t>
  </si>
  <si>
    <t>900027396</t>
  </si>
  <si>
    <t>INVERSIONES GOMEZ GIRALDO ASOCIADOS &amp; CIA</t>
  </si>
  <si>
    <t>AKMG6A000HKQ</t>
  </si>
  <si>
    <t>900454641</t>
  </si>
  <si>
    <t>LLANO VERDE AGROINDUSTRIAL SAS</t>
  </si>
  <si>
    <t>AKMG6A000HKW</t>
  </si>
  <si>
    <t>12240954</t>
  </si>
  <si>
    <t>OSCAR JAIR ARCINIEGAS ROMERO</t>
  </si>
  <si>
    <t>QKMG6A06ZQV0</t>
  </si>
  <si>
    <t>16269208</t>
  </si>
  <si>
    <t>LUIS ARTURO QUICENO CHARA</t>
  </si>
  <si>
    <t>AKMG6A0000AM</t>
  </si>
  <si>
    <t xml:space="preserve">BLANCA GARCIA HERNANDEZ </t>
  </si>
  <si>
    <t>AKMG6A000F7J</t>
  </si>
  <si>
    <t>800210536</t>
  </si>
  <si>
    <t>INVERSIONES COVIN SA</t>
  </si>
  <si>
    <t>QKMG6A074H1G</t>
  </si>
  <si>
    <t>900111376</t>
  </si>
  <si>
    <t>COMERCIALIZADORA DEL OCCIDENTE ANTIOQUENO</t>
  </si>
  <si>
    <t>A6UJ9A0004Y8</t>
  </si>
  <si>
    <t>900370168</t>
  </si>
  <si>
    <t>LE VIN PACIFIC S A S</t>
  </si>
  <si>
    <t>AKMG6A000G9L</t>
  </si>
  <si>
    <t>900350461</t>
  </si>
  <si>
    <t>COMERCIALIZADORA DE ALIMENTO SOLO FRUTAS SAS</t>
  </si>
  <si>
    <t>AKMG6A000GCD</t>
  </si>
  <si>
    <t>66851130</t>
  </si>
  <si>
    <t>ZORAIDA MONTAÑO</t>
  </si>
  <si>
    <t>AKMG6A0009EX</t>
  </si>
  <si>
    <t>800176113</t>
  </si>
  <si>
    <t>GRUPO INCON S A S</t>
  </si>
  <si>
    <t>AKMG6A000HR1</t>
  </si>
  <si>
    <t>25024429</t>
  </si>
  <si>
    <t>GLORIA MARIA CORTEZ RAMIREZ</t>
  </si>
  <si>
    <t>QKMG6A073SK6</t>
  </si>
  <si>
    <t>900738036</t>
  </si>
  <si>
    <t>IBCOMMERCE SAS</t>
  </si>
  <si>
    <t>AKMG6A000HKE</t>
  </si>
  <si>
    <t>900772436</t>
  </si>
  <si>
    <t>TIERRA AMAZONA SAS</t>
  </si>
  <si>
    <t>AKMG6A000I2N</t>
  </si>
  <si>
    <t>900946104</t>
  </si>
  <si>
    <t>ARQUIDESING SAS</t>
  </si>
  <si>
    <t>AKMG6A000I31</t>
  </si>
  <si>
    <t>900430293</t>
  </si>
  <si>
    <t>LI DW SAS</t>
  </si>
  <si>
    <t>AKMG6A000I3X</t>
  </si>
  <si>
    <t>70825668</t>
  </si>
  <si>
    <t>MARIO DE JESUS ARISTIZABAL</t>
  </si>
  <si>
    <t>AKMG6A000I4E</t>
  </si>
  <si>
    <t>901028834</t>
  </si>
  <si>
    <t>DISTRIQUESOS ALAMEDA MAYORISTAS S.A.S</t>
  </si>
  <si>
    <t>AKMG6A0009WI</t>
  </si>
  <si>
    <t>805028004</t>
  </si>
  <si>
    <t>GAMAQUIM S A S</t>
  </si>
  <si>
    <t>AKMG6A000I3S</t>
  </si>
  <si>
    <t>901009612</t>
  </si>
  <si>
    <t>INVERSIONES B.A.M S.A.S/MR AHORRO</t>
  </si>
  <si>
    <t>AKMG6A000I5N</t>
  </si>
  <si>
    <t>900325928</t>
  </si>
  <si>
    <t>SUPER DISTRIBUIDOR SAS</t>
  </si>
  <si>
    <t>AKMG6A000I6G</t>
  </si>
  <si>
    <t>16456800</t>
  </si>
  <si>
    <t>GIRALDO HOYOS DUBIAN FERNEY</t>
  </si>
  <si>
    <t>AKMG6A000I86</t>
  </si>
  <si>
    <t>901048148</t>
  </si>
  <si>
    <t>COMERCIALIZADORA MI HOGAR S.A.S.</t>
  </si>
  <si>
    <t>AKMG6A000I8R</t>
  </si>
  <si>
    <t>901039911</t>
  </si>
  <si>
    <t>LICORES LA REBAJA S.A.S.</t>
  </si>
  <si>
    <t>AKMG6A000I8W</t>
  </si>
  <si>
    <t>900909081</t>
  </si>
  <si>
    <t xml:space="preserve">ORGANIZACIÓN DE LICORES DE NARIÑO SAS </t>
  </si>
  <si>
    <t>AKMG6A000G2O</t>
  </si>
  <si>
    <t>900334457</t>
  </si>
  <si>
    <t>GRAFA MANGUERAS SAS</t>
  </si>
  <si>
    <t>AKMG6A000I97</t>
  </si>
  <si>
    <t>79350932</t>
  </si>
  <si>
    <t>JESÚS ALBERTO NIÑO GIRON</t>
  </si>
  <si>
    <t>AKMG6A000I9E</t>
  </si>
  <si>
    <t>900335475</t>
  </si>
  <si>
    <t>MEGA REPUESTOS CALI SAS</t>
  </si>
  <si>
    <t>AKMG6A000I9H</t>
  </si>
  <si>
    <t>805027914</t>
  </si>
  <si>
    <t>SUPERMERCADO MAXIAHORRO SAS</t>
  </si>
  <si>
    <t>AKMG6A000I9V</t>
  </si>
  <si>
    <t>31143010</t>
  </si>
  <si>
    <t>PARRA GARCIA ASCENSION</t>
  </si>
  <si>
    <t>AKMG6A000IA0</t>
  </si>
  <si>
    <t>900609455</t>
  </si>
  <si>
    <t>GESTA SAS</t>
  </si>
  <si>
    <t>AKMG6A000I9Y</t>
  </si>
  <si>
    <t>811023478</t>
  </si>
  <si>
    <t>MILFORT S.A.S</t>
  </si>
  <si>
    <t>AKMG6A000IAB</t>
  </si>
  <si>
    <t>901006683</t>
  </si>
  <si>
    <t>SACOTTO CAGIGAS SAS</t>
  </si>
  <si>
    <t>AKMG6A000IAS</t>
  </si>
  <si>
    <t>900991015</t>
  </si>
  <si>
    <t>BIKER STORE SAS</t>
  </si>
  <si>
    <t>AKMG6A000IAQ</t>
  </si>
  <si>
    <t>900486592</t>
  </si>
  <si>
    <t>GERENCIA Y PROMOCION INMOBILIARIA SAS</t>
  </si>
  <si>
    <t>AKMG6A000IAY</t>
  </si>
  <si>
    <t>900824315</t>
  </si>
  <si>
    <t>INDUSTRIA COLOMBIANA DE ALIMENTOS SALUDABLES SAS</t>
  </si>
  <si>
    <t>AKMG6A000I3W</t>
  </si>
  <si>
    <t>900123683</t>
  </si>
  <si>
    <t>DELTA GLOBAL LTDA</t>
  </si>
  <si>
    <t>AKMG6A000I6C</t>
  </si>
  <si>
    <t>900971375</t>
  </si>
  <si>
    <t>DULCES MANJAR NAVIDEÑO PALMIRA SAS</t>
  </si>
  <si>
    <t>AKMG6A000HWS</t>
  </si>
  <si>
    <t>900424760</t>
  </si>
  <si>
    <t>EMPOCUMBITARA-ADMIN PUBLICA COOP DE AGUA POT</t>
  </si>
  <si>
    <t>AKMG6A000I3H</t>
  </si>
  <si>
    <t>900991778</t>
  </si>
  <si>
    <t>ESTUDIO RX SAS</t>
  </si>
  <si>
    <t>AKMG6A000I1N</t>
  </si>
  <si>
    <t>900793349</t>
  </si>
  <si>
    <t>GRUPO SINGULAR SAS</t>
  </si>
  <si>
    <t>AKMG6A000I7K</t>
  </si>
  <si>
    <t>16589951</t>
  </si>
  <si>
    <t>GUSTAVO ADOLFO DUQUE CASTRO</t>
  </si>
  <si>
    <t>AKMG6A000HWC</t>
  </si>
  <si>
    <t>900233753</t>
  </si>
  <si>
    <t>MAS CONSTRUCCIONES S A S</t>
  </si>
  <si>
    <t>AKMG6A000I36</t>
  </si>
  <si>
    <t>900370039</t>
  </si>
  <si>
    <t>OPERADORES DE TURISMO LOS BULLICIOSOS SAS</t>
  </si>
  <si>
    <t>AKMG6A000I5C</t>
  </si>
  <si>
    <t>70901634</t>
  </si>
  <si>
    <t>PANADERIA Y PASTELERIA MAUROS DE LA 44</t>
  </si>
  <si>
    <t>AKMG6A0009AQ</t>
  </si>
  <si>
    <t>900074453</t>
  </si>
  <si>
    <t>PLW S.A.S</t>
  </si>
  <si>
    <t>AKMG6A000HZP</t>
  </si>
  <si>
    <t>900640208</t>
  </si>
  <si>
    <t>SONATTA SPORT S A S</t>
  </si>
  <si>
    <t>AKMG6A000IBH</t>
  </si>
  <si>
    <t>890330112</t>
  </si>
  <si>
    <t>COMERCIALIZADORA INTERMUNDIAL SA COMUNDIAL</t>
  </si>
  <si>
    <t>AKMG6A000I5M</t>
  </si>
  <si>
    <t>901033787</t>
  </si>
  <si>
    <t>OWAK SAS</t>
  </si>
  <si>
    <t>AKMG6A000ICA</t>
  </si>
  <si>
    <t>901121457</t>
  </si>
  <si>
    <t>GRUPO OTSE SAS</t>
  </si>
  <si>
    <t>AKMG6A000ICB</t>
  </si>
  <si>
    <t>805017493</t>
  </si>
  <si>
    <t xml:space="preserve">MEDIAMOS F&amp;M S A S </t>
  </si>
  <si>
    <t>AKMG6A000IC8</t>
  </si>
  <si>
    <t>901089552</t>
  </si>
  <si>
    <t>FUNDACION CORAZON DE BELEN</t>
  </si>
  <si>
    <t>AKMG6A000I8L</t>
  </si>
  <si>
    <t>901000852</t>
  </si>
  <si>
    <t>AVIPAL S.A.S.</t>
  </si>
  <si>
    <t>A6UJ9A0000HV</t>
  </si>
  <si>
    <t>805005812</t>
  </si>
  <si>
    <t>SERVILLANTAS DEL VALLE LTDA.</t>
  </si>
  <si>
    <t>AKMG6A000ICP</t>
  </si>
  <si>
    <t>27298184</t>
  </si>
  <si>
    <t xml:space="preserve">CABRERA LOPEZ MARIA EUGENIA </t>
  </si>
  <si>
    <t>AKMG6A000IDB</t>
  </si>
  <si>
    <t>66996044</t>
  </si>
  <si>
    <t>ZAMUDIO LUGO MARICELA</t>
  </si>
  <si>
    <t>AKMG6A000IDD</t>
  </si>
  <si>
    <t>901067366</t>
  </si>
  <si>
    <t>COMERCIALIZADORA PHI FRACTAL SAS</t>
  </si>
  <si>
    <t>AKMG6A000IDE</t>
  </si>
  <si>
    <t>900774811</t>
  </si>
  <si>
    <t>INANNA S.A.S</t>
  </si>
  <si>
    <t>AKMG6A000CQM</t>
  </si>
  <si>
    <t>805028138</t>
  </si>
  <si>
    <t>VITAL MEDICAL S.A.S.</t>
  </si>
  <si>
    <t>AKMG6A000IDH</t>
  </si>
  <si>
    <t>900023250</t>
  </si>
  <si>
    <t>FUNDACION HERENCIA DE TIMBIQUI</t>
  </si>
  <si>
    <t>AKMG6A000IDT</t>
  </si>
  <si>
    <t>94310861</t>
  </si>
  <si>
    <t>HECTOR FABIO GIL</t>
  </si>
  <si>
    <t>AKMG6A000IDR</t>
  </si>
  <si>
    <t>900586342</t>
  </si>
  <si>
    <t>INSTITUTO MUNICIPAL DE EDUCACION PARA EL TRABAJO Y DESARROLLO HUMANO DEL MUNICIPIO DE YUMBO - IMETY</t>
  </si>
  <si>
    <t>AKMG6A000IE6</t>
  </si>
  <si>
    <t>901041618</t>
  </si>
  <si>
    <t>PROINMO PROMOTORA INMOBILIARIA S.A.S</t>
  </si>
  <si>
    <t>AKMG6A000IEC</t>
  </si>
  <si>
    <t>901150183</t>
  </si>
  <si>
    <t>MARCO TULIO GOMEZ GIRALDO S.A.S.</t>
  </si>
  <si>
    <t>AKMG6A000IEI</t>
  </si>
  <si>
    <t>901113772</t>
  </si>
  <si>
    <t>OPTIMIZACION ENERGETICA SAS</t>
  </si>
  <si>
    <t>AKMG6A000IFC</t>
  </si>
  <si>
    <t>80833130</t>
  </si>
  <si>
    <t>ARISTIZABAL HERRERA JORGE/QUESERA Y SALSAMENTARIA FLORALIA</t>
  </si>
  <si>
    <t>AKMG6A000IFE</t>
  </si>
  <si>
    <t>901127884</t>
  </si>
  <si>
    <t>MERCA SUR S.A.S ZOMAC</t>
  </si>
  <si>
    <t>AKMG6A000HXV</t>
  </si>
  <si>
    <t>900908930</t>
  </si>
  <si>
    <t>CONTABLES Y TRIBUTARIAS</t>
  </si>
  <si>
    <t>AKMG6A000IFG</t>
  </si>
  <si>
    <t>901156243</t>
  </si>
  <si>
    <t>DIGITAL VISION LENS SAS</t>
  </si>
  <si>
    <t>AKMG6A0009BG</t>
  </si>
  <si>
    <t>800209349</t>
  </si>
  <si>
    <t>COOPERATIVA DE TRANSPORTADORES DE JAMUNDI COOPJAMUNDI</t>
  </si>
  <si>
    <t>AKMG6A000IA4</t>
  </si>
  <si>
    <t>900694164</t>
  </si>
  <si>
    <t>HG INGENIERIA Y CONSTRUCCIONES SAS</t>
  </si>
  <si>
    <t>AKMG6A000I4C</t>
  </si>
  <si>
    <t>901020434</t>
  </si>
  <si>
    <t>MERKA ZERKA Y CIA EN COMANDITA SIMPLE</t>
  </si>
  <si>
    <t>AKMG6A000I9U</t>
  </si>
  <si>
    <t>900969340</t>
  </si>
  <si>
    <t>NUTRESACHA DE COLOMBIA SAS</t>
  </si>
  <si>
    <t>AKMG6A000A9A</t>
  </si>
  <si>
    <t>66811598</t>
  </si>
  <si>
    <t>ROSALBA SANCLEMENTE</t>
  </si>
  <si>
    <t>AKMG6A000D14</t>
  </si>
  <si>
    <t>805011165</t>
  </si>
  <si>
    <t xml:space="preserve">SERVIVAL LTDA </t>
  </si>
  <si>
    <t>AKMG6A000I8C</t>
  </si>
  <si>
    <t>16842185</t>
  </si>
  <si>
    <t>TORRES RESTREPO CARLOS ANDRES</t>
  </si>
  <si>
    <t>AKMG6A000IFH</t>
  </si>
  <si>
    <t>901096532</t>
  </si>
  <si>
    <t>FUNDACION IDEAS BAHIA DE LA CRUZ</t>
  </si>
  <si>
    <t>AKMG6A000IFL</t>
  </si>
  <si>
    <t>66861348</t>
  </si>
  <si>
    <t>VALDIVIA COLLAZOS, SANDRA ESPERANZA</t>
  </si>
  <si>
    <t>AKMG6A000IFT</t>
  </si>
  <si>
    <t>900009796</t>
  </si>
  <si>
    <t>GESTIONAR DE OCCIDENTE S.A.S</t>
  </si>
  <si>
    <t>AKMG6A000IFZ</t>
  </si>
  <si>
    <t>900741143</t>
  </si>
  <si>
    <t>CENTRO CARNES AGROPECUARIA S A S</t>
  </si>
  <si>
    <t>AKMG6A000IG0</t>
  </si>
  <si>
    <t>94403753</t>
  </si>
  <si>
    <t>JIMENEZ LIZARAZO, ROBERT</t>
  </si>
  <si>
    <t>AKMG6A000IG7</t>
  </si>
  <si>
    <t>900230162</t>
  </si>
  <si>
    <t xml:space="preserve">FUNDACION SOCIAL EDUCATIVA PAZ PROGRESO FUTURO </t>
  </si>
  <si>
    <t>AKMG6A000CKX</t>
  </si>
  <si>
    <t>900229663</t>
  </si>
  <si>
    <t>INDUSTRIAS COLRES SAS</t>
  </si>
  <si>
    <t>AKMG6A000IGN</t>
  </si>
  <si>
    <t>16283069</t>
  </si>
  <si>
    <t>JOSE JOAQUIN MURILLO VELASCO</t>
  </si>
  <si>
    <t>AKMG6A000IGJ</t>
  </si>
  <si>
    <t>31994430</t>
  </si>
  <si>
    <t>AMANDA ALARCON BEDOYA</t>
  </si>
  <si>
    <t>AKMG6A000IGO</t>
  </si>
  <si>
    <t>901149758</t>
  </si>
  <si>
    <t>SUPERMARKET LA COLOMBIANA SAS ZOMAC</t>
  </si>
  <si>
    <t>AKMG6A000I1H</t>
  </si>
  <si>
    <t>900447964</t>
  </si>
  <si>
    <t>JULIO CENTENO INGENIERIA SAS</t>
  </si>
  <si>
    <t>AKMG6A000HM7</t>
  </si>
  <si>
    <t>900438231</t>
  </si>
  <si>
    <t xml:space="preserve">PROTECCION Y HORIZONTE SOL S  A S </t>
  </si>
  <si>
    <t>AKMG6A000IH5</t>
  </si>
  <si>
    <t>900880839</t>
  </si>
  <si>
    <t>SUPERMERCADOS GALERIAS PLAZA S.A.S.</t>
  </si>
  <si>
    <t>AKMG6A000DK8</t>
  </si>
  <si>
    <t>805018849</t>
  </si>
  <si>
    <t>CONSTRUCTORA INMOBILIARIA SURAMERICANA S.A.S</t>
  </si>
  <si>
    <t>AAA</t>
  </si>
  <si>
    <t>A6UJ9A0004RM</t>
  </si>
  <si>
    <t>817006949</t>
  </si>
  <si>
    <t>LAS AMERICAS S.A.</t>
  </si>
  <si>
    <t>A6UJ9A00050H</t>
  </si>
  <si>
    <t>800253106</t>
  </si>
  <si>
    <t>CAUCASECO S.A</t>
  </si>
  <si>
    <t>AKMG6A000IGR</t>
  </si>
  <si>
    <t>900537134</t>
  </si>
  <si>
    <t>ALGRES MONTERIA S.A.S.</t>
  </si>
  <si>
    <t>A6UJ9A0002DT</t>
  </si>
  <si>
    <t>805019640</t>
  </si>
  <si>
    <t>SUMIFORMAS S.A.S.</t>
  </si>
  <si>
    <t>AKMG6A000IHN</t>
  </si>
  <si>
    <t>900583899</t>
  </si>
  <si>
    <t>COSTILLITAS BBQ CO SAS</t>
  </si>
  <si>
    <t>AKMG6A000IHZ</t>
  </si>
  <si>
    <t>835000065</t>
  </si>
  <si>
    <t>COMERCIALIZADORA LUIS A. GOMEZ &amp; CIA S. EN C.S.</t>
  </si>
  <si>
    <t>AKMG6A000II1</t>
  </si>
  <si>
    <t>66904278</t>
  </si>
  <si>
    <t>JARAMILLO ZORNOZA, SUSANA EUGENIA</t>
  </si>
  <si>
    <t>AKMG6A000IIC</t>
  </si>
  <si>
    <t>70825881</t>
  </si>
  <si>
    <t>DULCERIA Y LICORES EL BARATON DE NELSON</t>
  </si>
  <si>
    <t>AKMG6A000IID</t>
  </si>
  <si>
    <t>6333998</t>
  </si>
  <si>
    <t xml:space="preserve">JUAN PABLO GIRALDO GIRALDO/MINIMARKET LAS DELICIAS </t>
  </si>
  <si>
    <t>AKMG6A000IIL</t>
  </si>
  <si>
    <t>901197122</t>
  </si>
  <si>
    <t>MERKMIOS SAS</t>
  </si>
  <si>
    <t>AKMG6A000F6J</t>
  </si>
  <si>
    <t>800202146</t>
  </si>
  <si>
    <t>CIMEX COLOMBIA S.A.S</t>
  </si>
  <si>
    <t>AKMG6A000IIO</t>
  </si>
  <si>
    <t>30397268</t>
  </si>
  <si>
    <t>SALAZAR CARVAJAL MARIA PAOLA/ZONE FASHION</t>
  </si>
  <si>
    <t>A6UJ9A0001S3</t>
  </si>
  <si>
    <t>6190941</t>
  </si>
  <si>
    <t>SEPULVEDA DUARTE EDGAR</t>
  </si>
  <si>
    <t>AKMG6A000IIU</t>
  </si>
  <si>
    <t>901198193</t>
  </si>
  <si>
    <t>SAMADHI HIDRO SPA S A S</t>
  </si>
  <si>
    <t>AKMG6A000IJ8</t>
  </si>
  <si>
    <t>901123686</t>
  </si>
  <si>
    <t>SUPER BUENO SUPER CALIDOSO S.A.S. ZOMAC</t>
  </si>
  <si>
    <t>AKMG6A000IJD</t>
  </si>
  <si>
    <t>901156086</t>
  </si>
  <si>
    <t xml:space="preserve">KD TIENDA DE MODA SAS </t>
  </si>
  <si>
    <t>AKMG6A000IIS</t>
  </si>
  <si>
    <t>1144071755</t>
  </si>
  <si>
    <t>GOMEZ GIRALDO SEBASTIAN/GRANERO EL ESQUINAZO DE LOPEZ</t>
  </si>
  <si>
    <t>AKMG6A000IJY</t>
  </si>
  <si>
    <t>901104211</t>
  </si>
  <si>
    <t>INVERSIONES ARGENCOL S.A.S</t>
  </si>
  <si>
    <t>AKMG6A000IK1</t>
  </si>
  <si>
    <t>900564958</t>
  </si>
  <si>
    <t>AGUA SANTA BARBARA S.A.S.</t>
  </si>
  <si>
    <t>AKMG6A000I9A</t>
  </si>
  <si>
    <t>860526793</t>
  </si>
  <si>
    <t>PROTEVIS LIMITADA PROTECCION VIGILANCIA SEGURIDAD EN REORGANIZACION</t>
  </si>
  <si>
    <t>AKMG6A000IDX</t>
  </si>
  <si>
    <t>16656128</t>
  </si>
  <si>
    <t>VEINTIMILLA ARANGO MAURO</t>
  </si>
  <si>
    <t>AKMG6A000ICW</t>
  </si>
  <si>
    <t>890329719</t>
  </si>
  <si>
    <t>LA ARBOLEDA LTDA</t>
  </si>
  <si>
    <t>AKMG6A000IE1</t>
  </si>
  <si>
    <t>70810289</t>
  </si>
  <si>
    <t>HECTOR FERNANDO OROZCO MORALES</t>
  </si>
  <si>
    <t>AKMG6A000IGP</t>
  </si>
  <si>
    <t>901156221</t>
  </si>
  <si>
    <t>INDUSTRIAS ALIMENTICIAS CERBONYS S.A.S</t>
  </si>
  <si>
    <t>AKMG6A000IHG</t>
  </si>
  <si>
    <t>94448945</t>
  </si>
  <si>
    <t>RUIZ OCAMPO, WILSON</t>
  </si>
  <si>
    <t>AKMG6A000IAO</t>
  </si>
  <si>
    <t>900980405</t>
  </si>
  <si>
    <t>AGROPECUARIA GUALANDAI S A S</t>
  </si>
  <si>
    <t>AKMG6A000IK6</t>
  </si>
  <si>
    <t>900161900</t>
  </si>
  <si>
    <t>DISTRIBUIDORA LANDAZURY LTDA</t>
  </si>
  <si>
    <t>AKMG6A0000SW</t>
  </si>
  <si>
    <t>16598736</t>
  </si>
  <si>
    <t xml:space="preserve">CESAR DE JESUS HERRERA ARISTIZABAL </t>
  </si>
  <si>
    <t>AKMG6A000IKK</t>
  </si>
  <si>
    <t>76277334</t>
  </si>
  <si>
    <t>HURTADO HURTADO JOSE EDINSON</t>
  </si>
  <si>
    <t>AKMG6A000H5H</t>
  </si>
  <si>
    <t>805028743</t>
  </si>
  <si>
    <t>DISTRIBUIDORA MACA S.A.S</t>
  </si>
  <si>
    <t>QKMG6A075FZ2</t>
  </si>
  <si>
    <t>805019862</t>
  </si>
  <si>
    <t xml:space="preserve">AMPARO ABADIA &amp; CIA S C  A </t>
  </si>
  <si>
    <t>AKMG6A000IC9</t>
  </si>
  <si>
    <t>830126782</t>
  </si>
  <si>
    <t>CONFECCIONES ANDRELIS SAS</t>
  </si>
  <si>
    <t>AKMG6A000IGQ</t>
  </si>
  <si>
    <t>805014047</t>
  </si>
  <si>
    <t>AVANCE MEDICO S.A.</t>
  </si>
  <si>
    <t>AKMG6A000IMZ</t>
  </si>
  <si>
    <t>31427299</t>
  </si>
  <si>
    <t>SANCHEZ HERNANDEZ MONICA ISABEL</t>
  </si>
  <si>
    <t>AKMG6A000IMW</t>
  </si>
  <si>
    <t>830514811</t>
  </si>
  <si>
    <t>SKYCARE SAS</t>
  </si>
  <si>
    <t>AKMG6A000IN0</t>
  </si>
  <si>
    <t>900427222</t>
  </si>
  <si>
    <t>DISTRIBUIDORA EFRATA SAS</t>
  </si>
  <si>
    <t>AKMG6A000ISX</t>
  </si>
  <si>
    <t>901108288</t>
  </si>
  <si>
    <t>PREMIUMTEX INTERNATIONAL SAS</t>
  </si>
  <si>
    <t>QKMG6A075KJ7</t>
  </si>
  <si>
    <t>38941640</t>
  </si>
  <si>
    <t>AIDA BECERRA TORRES</t>
  </si>
  <si>
    <t>AKMG6A000ICL</t>
  </si>
  <si>
    <t>41108344</t>
  </si>
  <si>
    <t>DIVA SAMBONY DIAZ</t>
  </si>
  <si>
    <t>AKMG6A000IA5</t>
  </si>
  <si>
    <t>659893</t>
  </si>
  <si>
    <t>LOPEZ CUERVO HECTOR MANUEL</t>
  </si>
  <si>
    <t>AKMG6A000HC7</t>
  </si>
  <si>
    <t>66861790</t>
  </si>
  <si>
    <t>HEIDY NEREIDA ARBOLEDA RINCON</t>
  </si>
  <si>
    <t>AKMG6A000I32</t>
  </si>
  <si>
    <t>70071565</t>
  </si>
  <si>
    <t>MONTOYA DUQUE MIGUEL ANGEL</t>
  </si>
  <si>
    <t>A6UJ9A00055E</t>
  </si>
  <si>
    <t>800192058</t>
  </si>
  <si>
    <t>INSTITUCION EDUCATIVA ALVARO ECHEVERRY PEREA</t>
  </si>
  <si>
    <t>AKMG6A000I5D</t>
  </si>
  <si>
    <t>805000589</t>
  </si>
  <si>
    <t>CENTRO DE BIOMEDICINA REPRODUCTIVA DEL VALLE S.A</t>
  </si>
  <si>
    <t>AKMG6A000I0X</t>
  </si>
  <si>
    <t>811045552</t>
  </si>
  <si>
    <t>MULTIFILCO S.A .S</t>
  </si>
  <si>
    <t>AKMG6A000I5Z</t>
  </si>
  <si>
    <t>830007478</t>
  </si>
  <si>
    <t>RIOS JIMENEZ S EN CS</t>
  </si>
  <si>
    <t>AKMG6A000FHR</t>
  </si>
  <si>
    <t>830508301</t>
  </si>
  <si>
    <t>BANDAS Y BANDAS LTDA</t>
  </si>
  <si>
    <t>AKMG6A000ICI</t>
  </si>
  <si>
    <t>901124212</t>
  </si>
  <si>
    <t xml:space="preserve">SAN FERNANDO REAL S A S </t>
  </si>
  <si>
    <t>AKMG6A000HR5</t>
  </si>
  <si>
    <t>900233669</t>
  </si>
  <si>
    <t>HOMETAL RECYCLING S.A.S</t>
  </si>
  <si>
    <t>AKMG6A000HV2</t>
  </si>
  <si>
    <t>900931723</t>
  </si>
  <si>
    <t>QUALITY INVESTOR GROUP S A S</t>
  </si>
  <si>
    <t>AKMG6A000HHP</t>
  </si>
  <si>
    <t>900850254</t>
  </si>
  <si>
    <t>CORPORACION SANDA SAS</t>
  </si>
  <si>
    <t>AKMG6A000I3B</t>
  </si>
  <si>
    <t>900257073</t>
  </si>
  <si>
    <t>ACYCON SAS</t>
  </si>
  <si>
    <t>AKMG6A000I1J</t>
  </si>
  <si>
    <t>900259461</t>
  </si>
  <si>
    <t>GRUPO ULLMO S.A.S</t>
  </si>
  <si>
    <t>AKMG6A000IAF</t>
  </si>
  <si>
    <t>900725352</t>
  </si>
  <si>
    <t>SMART ENERGY COLOMBIA S A S</t>
  </si>
  <si>
    <t>AKMG6A000I2L</t>
  </si>
  <si>
    <t>900413988</t>
  </si>
  <si>
    <t xml:space="preserve">IPS DE LAS AMERICAS S A S </t>
  </si>
  <si>
    <t>AKMG6A000GE3</t>
  </si>
  <si>
    <t>900454736</t>
  </si>
  <si>
    <t>COLDUCTOS S A S</t>
  </si>
  <si>
    <t>AKMG6A000HIU</t>
  </si>
  <si>
    <t>900493167</t>
  </si>
  <si>
    <t>ASIRVAL</t>
  </si>
  <si>
    <t>AKMG6A000I3E</t>
  </si>
  <si>
    <t>900631540</t>
  </si>
  <si>
    <t>TEXTILES TRIPLANO S.A.S</t>
  </si>
  <si>
    <t>AKMG6A000F9U</t>
  </si>
  <si>
    <t>900454095</t>
  </si>
  <si>
    <t>ESTACION SERVICIOS SAN JERONIMO DE MONTERIA</t>
  </si>
  <si>
    <t>AKMG6A000HYF</t>
  </si>
  <si>
    <t>900977235</t>
  </si>
  <si>
    <t>CENTRO DE NEGOCIOS MEJIA FAJARDO S.A.S</t>
  </si>
  <si>
    <t>AKMG6A000IZV</t>
  </si>
  <si>
    <t>901235238</t>
  </si>
  <si>
    <t>GRUPO EMPRESARIAL CHR S.A.S.</t>
  </si>
  <si>
    <t>AKMG6A000J1L</t>
  </si>
  <si>
    <t>900009132</t>
  </si>
  <si>
    <t>PEBECA PBK E.U</t>
  </si>
  <si>
    <t>AKMG6A000IZQ</t>
  </si>
  <si>
    <t>805026022</t>
  </si>
  <si>
    <t>ENERVIA S A S  E S P</t>
  </si>
  <si>
    <t>AKMG6A000IZS</t>
  </si>
  <si>
    <t>901218991</t>
  </si>
  <si>
    <t>INVERSIONES GOMEZ CASAÑAS S.A.S</t>
  </si>
  <si>
    <t>AKMG6A000J55</t>
  </si>
  <si>
    <t>900685687</t>
  </si>
  <si>
    <t>IMPORTADORA Y DISTRIBUIDORA J.P SAS</t>
  </si>
  <si>
    <t>AKMG6A000J6N</t>
  </si>
  <si>
    <t>1143984500</t>
  </si>
  <si>
    <t>MUNOZ PACHECO GERMAN ESTEVEN</t>
  </si>
  <si>
    <t>AKMG6A000J1M</t>
  </si>
  <si>
    <t>1113640703</t>
  </si>
  <si>
    <t>PERDOMO MAYOR CHRISTIAN FELIPE</t>
  </si>
  <si>
    <t>AKMG6A000J8D</t>
  </si>
  <si>
    <t>16679404</t>
  </si>
  <si>
    <t>GALVIS PENILLA DIEGO FERNANDO</t>
  </si>
  <si>
    <t>AKMG6A000J2H</t>
  </si>
  <si>
    <t>900637528</t>
  </si>
  <si>
    <t>GRAMARCOL SAS</t>
  </si>
  <si>
    <t>AKMG6A000J8K</t>
  </si>
  <si>
    <t>901245484</t>
  </si>
  <si>
    <t>SUPERMERCADO LA HACIENDA DEL PACIFICO ZOMAC S.A.S.</t>
  </si>
  <si>
    <t>AKMG6A000IHT</t>
  </si>
  <si>
    <t>901073522</t>
  </si>
  <si>
    <t>COMERCIALIZADORA Y DISTRIBUIDORA HBG S.A.S.</t>
  </si>
  <si>
    <t>AKMG6A0009MO</t>
  </si>
  <si>
    <t>70825556</t>
  </si>
  <si>
    <t>IVAN DARIO GOMEZ GOMEZ</t>
  </si>
  <si>
    <t>AKMG6A000JBC</t>
  </si>
  <si>
    <t>900910285</t>
  </si>
  <si>
    <t>H&amp;B LABORATORIOS S.A.S</t>
  </si>
  <si>
    <t>AKMG6A000JBI</t>
  </si>
  <si>
    <t>901244889</t>
  </si>
  <si>
    <t>VIVE NATURAL LIGHT S.A.S</t>
  </si>
  <si>
    <t>AKMG6A000JCE</t>
  </si>
  <si>
    <t>901239003</t>
  </si>
  <si>
    <t>CONSORCIO OBANDO PEREZ S.A.S.</t>
  </si>
  <si>
    <t>AKMG6A000IJE</t>
  </si>
  <si>
    <t>901193787</t>
  </si>
  <si>
    <t>WORLD CANDY &amp; TOYS ZOMAC SAS</t>
  </si>
  <si>
    <t>AKMG6A000IJB</t>
  </si>
  <si>
    <t>901199219</t>
  </si>
  <si>
    <t>CODIFICADORES, INSUMOS &amp; SERVICIOS SAS</t>
  </si>
  <si>
    <t>AKMG6A000IH9</t>
  </si>
  <si>
    <t>900243999</t>
  </si>
  <si>
    <t>DISPREAL S A S</t>
  </si>
  <si>
    <t>AKMG6A000IKB</t>
  </si>
  <si>
    <t>16946888</t>
  </si>
  <si>
    <t>PINZON EDWARD MAURICIO</t>
  </si>
  <si>
    <t>AKMG6A000IJ4</t>
  </si>
  <si>
    <t>901112743</t>
  </si>
  <si>
    <t>EMPRESA DE TRANSPORTE ESPECIAL DE PASAJEROS CONEXION DE OCCIDENTE S.A.S</t>
  </si>
  <si>
    <t>AKMG6A000HXO</t>
  </si>
  <si>
    <t>890303208</t>
  </si>
  <si>
    <t xml:space="preserve">CAJA COMPENSACION FAMILIAR VALLE DEL CAUCA </t>
  </si>
  <si>
    <t>AKMG6A000ISV</t>
  </si>
  <si>
    <t>805025342</t>
  </si>
  <si>
    <t>ASOCIACION PARA LA EQUIDAD Y EL TRABAJO ASOTRABAJO</t>
  </si>
  <si>
    <t>AKMG6A000BTS</t>
  </si>
  <si>
    <t>900626620</t>
  </si>
  <si>
    <t>AMPLAS S.A.S</t>
  </si>
  <si>
    <t>AKMG6A000DZ1</t>
  </si>
  <si>
    <t>805026693</t>
  </si>
  <si>
    <t>LAVA AUTOS SUPER WASH</t>
  </si>
  <si>
    <t>AKMG6A000JDZ</t>
  </si>
  <si>
    <t>29739544</t>
  </si>
  <si>
    <t>LUZ MARY GRAJALES / GLAMOURTEX LUZ</t>
  </si>
  <si>
    <t>AKMG6A000JF1</t>
  </si>
  <si>
    <t>1112460168</t>
  </si>
  <si>
    <t>DUQUE GIRALDO YURY MARCELA/ESTANCO Y CIGARRERIA EL REGALON</t>
  </si>
  <si>
    <t>AKMG6A000IHW</t>
  </si>
  <si>
    <t>900540381</t>
  </si>
  <si>
    <t>TECNIOPTICA PRINCIPAL S.A.S.</t>
  </si>
  <si>
    <t>AKMG6A000IJ6</t>
  </si>
  <si>
    <t>900512976</t>
  </si>
  <si>
    <t>COMERCIALIZADORA IMPOCOR S.A.S. - MCO IMPORTADORA S.A.S.</t>
  </si>
  <si>
    <t>AKMG6A000IN4</t>
  </si>
  <si>
    <t>98539609</t>
  </si>
  <si>
    <t>NARANJO BERNAL ORLANDO</t>
  </si>
  <si>
    <t>AKMG6A0009GM</t>
  </si>
  <si>
    <t>805010413</t>
  </si>
  <si>
    <t>SAAC LTDA</t>
  </si>
  <si>
    <t>(en blanco)</t>
  </si>
  <si>
    <t>AKMG6A000IJT</t>
  </si>
  <si>
    <t>16937176</t>
  </si>
  <si>
    <t>KOKETA COSMETICS</t>
  </si>
  <si>
    <t>AKMG6A000BQI</t>
  </si>
  <si>
    <t>900147802</t>
  </si>
  <si>
    <t>BIOSA COLOMBIA S.A.</t>
  </si>
  <si>
    <t>AKMG6A000IKE</t>
  </si>
  <si>
    <t>890303720</t>
  </si>
  <si>
    <t>REPRESENTACIONES LLANOS &amp;CIA E C S REPRELLANOS</t>
  </si>
  <si>
    <t>AKMG6A000JFI</t>
  </si>
  <si>
    <t>70826792</t>
  </si>
  <si>
    <t>JHON DARIO LOPEZ ALZATE</t>
  </si>
  <si>
    <t>AKMG6A000JAU</t>
  </si>
  <si>
    <t>900919557</t>
  </si>
  <si>
    <t>COMMERCIAL SOLUTIONS &amp; LOGISTICS S.A.S</t>
  </si>
  <si>
    <t>AKMG6A000CQY</t>
  </si>
  <si>
    <t>900245880</t>
  </si>
  <si>
    <t>COMPAÑIA LA SIRENA S.A.S.</t>
  </si>
  <si>
    <t>AKMG6A000JGQ</t>
  </si>
  <si>
    <t>900514930</t>
  </si>
  <si>
    <t>SUPERMERCADOS DINASTIA LA ABUNDANCIA S.A.S.</t>
  </si>
  <si>
    <t>AKMG6A000JGZ</t>
  </si>
  <si>
    <t>900988220</t>
  </si>
  <si>
    <t>INGENIERIA Y ARQUITECTURA OBRA CIVIL INARO SAS</t>
  </si>
  <si>
    <t>AKMG6A0007YR</t>
  </si>
  <si>
    <t>890322249</t>
  </si>
  <si>
    <t>MOTO VELOZ LIMITADA</t>
  </si>
  <si>
    <t>AKMG6A000IN1</t>
  </si>
  <si>
    <t>805004848</t>
  </si>
  <si>
    <t>ATOMO QUIMICO LIMITADA - ATOQUIM LTDA</t>
  </si>
  <si>
    <t>AKMG6A000JHW</t>
  </si>
  <si>
    <t>900935928</t>
  </si>
  <si>
    <t>DISTRIBUIDORA SURTI MAYI SAS</t>
  </si>
  <si>
    <t>AKMG6A000JHU</t>
  </si>
  <si>
    <t>38464053</t>
  </si>
  <si>
    <t>LOPEZ SALAZAR OLGA ADRIANA - AUTOSERVICIO Y TIENDAS AL COSTO</t>
  </si>
  <si>
    <t>AKMG6A000JHV</t>
  </si>
  <si>
    <t>70829546</t>
  </si>
  <si>
    <t>WILSON ALBERTO LOPEZ SALAZAR / RANCHO Y LICORES OFERTAZO</t>
  </si>
  <si>
    <t>AKMG6A000IK7</t>
  </si>
  <si>
    <t>901187569</t>
  </si>
  <si>
    <t>CONDOMINIO INDUSTRIAL LA NUBIA II</t>
  </si>
  <si>
    <t>AKMG6A000IJI</t>
  </si>
  <si>
    <t>890330938</t>
  </si>
  <si>
    <t>DACAR S.A.S.</t>
  </si>
  <si>
    <t>AKMG6A000IZ8</t>
  </si>
  <si>
    <t>900392181</t>
  </si>
  <si>
    <t>MAN INMOBILIARIA S.A.S.</t>
  </si>
  <si>
    <t>AKMG6A0007RK</t>
  </si>
  <si>
    <t>11313537</t>
  </si>
  <si>
    <t>SERRANO GALLEGO, GERMAN</t>
  </si>
  <si>
    <t>AKMG6A000J9W</t>
  </si>
  <si>
    <t>900830528</t>
  </si>
  <si>
    <t>VALPFARMA S.A.S.</t>
  </si>
  <si>
    <t>AKMG6A000JI5</t>
  </si>
  <si>
    <t>901280333</t>
  </si>
  <si>
    <t>DISTRIBUIDORA VAMOS SAS</t>
  </si>
  <si>
    <t>AKMG6A000JIA</t>
  </si>
  <si>
    <t>SANCHEZ MEJIA JORGE ARMANDO</t>
  </si>
  <si>
    <t>A6UJ9A0003NZ</t>
  </si>
  <si>
    <t>900433173</t>
  </si>
  <si>
    <t xml:space="preserve">PALMARES DEL CARIBE S A S </t>
  </si>
  <si>
    <t>AKMG6A000JJ7</t>
  </si>
  <si>
    <t>901284463</t>
  </si>
  <si>
    <t>TIENDAS Y TIENDAS DISTRIBUCIONES S.A.S.</t>
  </si>
  <si>
    <t>AKMG6A000JKP</t>
  </si>
  <si>
    <t>901228689</t>
  </si>
  <si>
    <t>SUPERMERCADO RANCHO Y LICORES GARCIA GIRALDO S.A.S.</t>
  </si>
  <si>
    <t>AKMG6A000JER</t>
  </si>
  <si>
    <t xml:space="preserve">LUIS GUILLERMO RAMIREZ SERNA </t>
  </si>
  <si>
    <t>AKMG6A000JI4</t>
  </si>
  <si>
    <t>900654782</t>
  </si>
  <si>
    <t>SERVICIOS INDUSTRIALES Y COMERCIALES DE COLOMBIA S.A.S</t>
  </si>
  <si>
    <t>Estado Enterprise</t>
  </si>
  <si>
    <t>AKMG6A000HMK</t>
  </si>
  <si>
    <t>830120894</t>
  </si>
  <si>
    <t>Enterprise</t>
  </si>
  <si>
    <t>FIX 24 S.A</t>
  </si>
  <si>
    <t xml:space="preserve">| 1EST-Fn | 1EST-Cm | 1E-FE | </t>
  </si>
  <si>
    <t>ANDRES ESPITIA</t>
  </si>
  <si>
    <t>AKMG6A000HYE</t>
  </si>
  <si>
    <t>HARD DISCOUNT PANAMA S A</t>
  </si>
  <si>
    <t>SORAYA PUERTO</t>
  </si>
  <si>
    <t>A6UJ9A00029G</t>
  </si>
  <si>
    <t>MICOL S.A.</t>
  </si>
  <si>
    <t>En Soporte</t>
  </si>
  <si>
    <t>DIEGO OROZCO</t>
  </si>
  <si>
    <t>AKMG6A000HAJ</t>
  </si>
  <si>
    <t>MES GROUP SAS</t>
  </si>
  <si>
    <t>Traslado a UNOE</t>
  </si>
  <si>
    <t>CAMILO HERRERA</t>
  </si>
  <si>
    <t>AKMG6A000IEO</t>
  </si>
  <si>
    <t>890912221</t>
  </si>
  <si>
    <t>P.C.A. PRODUCTORA Y COMERCIALIZADORA DE ALIMENTOS S.A.S.</t>
  </si>
  <si>
    <t>GRUPO IGA</t>
  </si>
  <si>
    <t>AKMG6A000HZF</t>
  </si>
  <si>
    <t>900818223</t>
  </si>
  <si>
    <t>RED EAGLE MANING DE COLOMBIA S.A.S</t>
  </si>
  <si>
    <t>MARTIN SEPULVEDA</t>
  </si>
  <si>
    <t>A6UJ9A0001P8</t>
  </si>
  <si>
    <t>830002655</t>
  </si>
  <si>
    <t>INTERWORLD FREIGTH LTDA.</t>
  </si>
  <si>
    <t>AKMG6A000IA1</t>
  </si>
  <si>
    <t>830127457</t>
  </si>
  <si>
    <t>DELCO SERVICIOS Y CONSTRUCCIONES S A S</t>
  </si>
  <si>
    <t>AKMG6A000IAI</t>
  </si>
  <si>
    <t>900518599</t>
  </si>
  <si>
    <t>GOOD PRICE CORPORATION S.A.S</t>
  </si>
  <si>
    <t>AKMG6A0006TT</t>
  </si>
  <si>
    <t>900015899</t>
  </si>
  <si>
    <t>ESSENSALE S A S</t>
  </si>
  <si>
    <t>AKMG6A000IEE</t>
  </si>
  <si>
    <t>900682082</t>
  </si>
  <si>
    <t>INTERDOORS S.A.S</t>
  </si>
  <si>
    <t>DIANA MUÑOZ</t>
  </si>
  <si>
    <t>AKMG6A000IBM</t>
  </si>
  <si>
    <t>ALEANCO SAS</t>
  </si>
  <si>
    <t>AKMG6A000I1L</t>
  </si>
  <si>
    <t>ASFALTART S.A.S.</t>
  </si>
  <si>
    <t>AKMG6A000ID7</t>
  </si>
  <si>
    <t>899999049</t>
  </si>
  <si>
    <t>ALMAGRARIO S A</t>
  </si>
  <si>
    <t>A6UJ9A0003VR</t>
  </si>
  <si>
    <t>SCHNEIDER ELECTRIC DE COLOMBIA S.A.S.</t>
  </si>
  <si>
    <t>A6UJ9A00004I</t>
  </si>
  <si>
    <t>DELTEC S.A.</t>
  </si>
  <si>
    <t>A6UJ9A0005H4</t>
  </si>
  <si>
    <t>COMERCIALIZADORA DE IMPORTADOS LOS AMIGOS</t>
  </si>
  <si>
    <t>AKMG6A000I3Q</t>
  </si>
  <si>
    <t>890928186</t>
  </si>
  <si>
    <t>SANEAR S.A</t>
  </si>
  <si>
    <t>A6UJ9A00006P</t>
  </si>
  <si>
    <t>SURTIFAMILIAR S.A.</t>
  </si>
  <si>
    <t>AKMG6A000HZU</t>
  </si>
  <si>
    <t>INMUNIZADORA COLOMBIA S.A.S. INMUCOL</t>
  </si>
  <si>
    <t>AKMG6A0000T8</t>
  </si>
  <si>
    <t xml:space="preserve">RX S.A. </t>
  </si>
  <si>
    <t>JHON SALAMANCA</t>
  </si>
  <si>
    <t>AKMG6A000GCS</t>
  </si>
  <si>
    <t>830110750</t>
  </si>
  <si>
    <t>SYS TECHNOLOGIES LTDA</t>
  </si>
  <si>
    <t>AKMG6A000HIK</t>
  </si>
  <si>
    <t>GAS GOMBEL S.A E.S.P</t>
  </si>
  <si>
    <t>AKMG6A000J1U</t>
  </si>
  <si>
    <t>OPERADOR HOTELERO PACTIA CORFERIAS S.A.S.</t>
  </si>
  <si>
    <t>Cliente</t>
  </si>
  <si>
    <t>Código Sucursal</t>
  </si>
  <si>
    <t>Sucursal</t>
  </si>
  <si>
    <t>Scoring</t>
  </si>
  <si>
    <t>Productos</t>
  </si>
  <si>
    <t>Fecha a Negociando Soporte</t>
  </si>
  <si>
    <t>Edad_Días</t>
  </si>
  <si>
    <t>Observaciones</t>
  </si>
  <si>
    <t>Gerente de Proyecto</t>
  </si>
  <si>
    <t>Unidad de Negocio</t>
  </si>
  <si>
    <t>Número de Aplicaciones</t>
  </si>
  <si>
    <t>Valos Estimado Soporte</t>
  </si>
  <si>
    <t>Valor Estimado Soporte</t>
  </si>
  <si>
    <t xml:space="preserve">| 8.5-Fn | 8.5-Cm | </t>
  </si>
  <si>
    <t xml:space="preserve">| 8.5-Fn | 8.5-Nm | </t>
  </si>
  <si>
    <t xml:space="preserve">| 8.5-Fn | 5.0-Fn | </t>
  </si>
  <si>
    <t xml:space="preserve">| 8.5-PS | </t>
  </si>
  <si>
    <t xml:space="preserve">| 8.5-Fn | </t>
  </si>
  <si>
    <t xml:space="preserve">| 8.5-Fn | 8.5-Cm | 8.5-PS | 8.5-Nm | O-BI | </t>
  </si>
  <si>
    <t xml:space="preserve">| 8.5-Fn | 8.5-Cm | 8.5-PS | 8.5-AF | 8.5-Nm | O-BI | </t>
  </si>
  <si>
    <t xml:space="preserve">| 8.5-Fn | 8.5-Cm | 8.5-PS | </t>
  </si>
  <si>
    <t xml:space="preserve">| 8.5-Fn | 8.5-Cm | 8.5-Nm | </t>
  </si>
  <si>
    <t xml:space="preserve">| 8.5-Fn | 8.5-Cm | 8.5-PS | 8.5-Nm | </t>
  </si>
  <si>
    <t xml:space="preserve">| 8.5-Fn | 8.5-Cm | 8.5-Nm | O-BI | </t>
  </si>
  <si>
    <t xml:space="preserve">| 8.5-Fn | 8.5-Cm | 8.5-PS | O-BI | </t>
  </si>
  <si>
    <t xml:space="preserve">| 8.5-Fn | 8.5-Cm | 8.5-PS | 8.5-AF | 8.5-Nm | </t>
  </si>
  <si>
    <t xml:space="preserve">| 8.5-Fn | 8.5-Cm | O-BI | </t>
  </si>
  <si>
    <t xml:space="preserve">| 8.5-Fn | 8.5-Cm | 8.5-PS | 8.5-AF | O-BI | </t>
  </si>
  <si>
    <t xml:space="preserve">| 8.5-Fn | 8.5-PS | 8.5-Nm | </t>
  </si>
  <si>
    <t xml:space="preserve">| 8.5-Fn | 8.5-Cm | 8.5-AF | 8.5-Nm | O-BI | </t>
  </si>
  <si>
    <t xml:space="preserve">| 8.5-Fn | O-BI | </t>
  </si>
  <si>
    <t xml:space="preserve">| 8.5-Fn | 8.5-Cm | 8.5-Mn | </t>
  </si>
  <si>
    <t xml:space="preserve">| 8.5-Fn | 8.5-Cm | 8.5-AF | 8.5-Nm | </t>
  </si>
  <si>
    <t xml:space="preserve">| 8.5-Fn | 8.5-AF | O-BI | </t>
  </si>
  <si>
    <t xml:space="preserve">| 8.5-Cm | </t>
  </si>
  <si>
    <t xml:space="preserve">| 8.5-Fn | 1E-FE | </t>
  </si>
  <si>
    <t xml:space="preserve">| 8.5-Fn | 5.0-Fn | 5.0-Vr | 5.0-Nm | </t>
  </si>
  <si>
    <t xml:space="preserve">| 8.5-Fn | 8.5-FE | </t>
  </si>
  <si>
    <t xml:space="preserve">| 8.5-Fn | 5.0-Fn | 5.0-Cm | 5.0-Nm | </t>
  </si>
  <si>
    <t xml:space="preserve">| 8.5-Fn | 8.5-Cm | 8.5-PS | 7.2-Cm | 7.2-PS | 5.0-Fn | </t>
  </si>
  <si>
    <t xml:space="preserve">| 8.5-Fn | 8.5-Nm | 8.5-FE | O-BI | O-Sr | </t>
  </si>
  <si>
    <t xml:space="preserve">| 8.5-Fn | 8.5-Cm | 8.5-FE | </t>
  </si>
  <si>
    <t xml:space="preserve">| 8.5-Fn | 8.5-Cm | 8.5-AF | 8.5-Nm | 8.5-FE | </t>
  </si>
  <si>
    <t xml:space="preserve">| 8.5-Fn | 8.5-Cm | 8.5-FE | O-BI | </t>
  </si>
  <si>
    <t xml:space="preserve">| 8.5-Fn | 8.5-AF | 8.5-Nm | </t>
  </si>
  <si>
    <t xml:space="preserve">| 8.5-Fn | 8.5-Cm | 8.5-Vr | 8.5-Nm | 8.5-FE | O-BI | </t>
  </si>
  <si>
    <t xml:space="preserve">| 8.5-Nm | </t>
  </si>
  <si>
    <t xml:space="preserve">| 8.5-Fn | 8.5-PS | </t>
  </si>
  <si>
    <t xml:space="preserve">| 8.5-Fn | 8.5-Cm | 8.5-PS | 8.5-FE | </t>
  </si>
  <si>
    <t xml:space="preserve">| 8.5-Fn | 8.5-Cm | 8.5-PS | 8.5-Nm | 8.5-FE | </t>
  </si>
  <si>
    <t xml:space="preserve">| 8.5-Fn | 8.5-Cm | 8.5-PS | 8.5-Rt | </t>
  </si>
  <si>
    <t xml:space="preserve">| 8.5-Fn | 8.5-Nm | 8.5-FE | </t>
  </si>
  <si>
    <t xml:space="preserve">| 8.5-Fn | 8.5-Nm | O-BI | </t>
  </si>
  <si>
    <t xml:space="preserve">| O-BI | 1E-Fn | 1E-Cm | 1E-Mn | 1E-NmW | </t>
  </si>
  <si>
    <t xml:space="preserve">| 1EST-Fn | 8.5-Fn | 8.5-Nm | O-BI | </t>
  </si>
  <si>
    <t xml:space="preserve">| O-BI | 1E-Fn | 1E-FE | 1E-CS | </t>
  </si>
  <si>
    <t xml:space="preserve">| 1E-Fn | 1E-CS | </t>
  </si>
  <si>
    <t xml:space="preserve">| 1E-Fn | 1E-NmW | </t>
  </si>
  <si>
    <t xml:space="preserve">| O-Sr | 1E-Fn | 1E-CS | 1E-NmW | </t>
  </si>
  <si>
    <t xml:space="preserve">| O-BI | 1E-Fn | 1E-Cm | 1E-Vr | 1E-NmW | 1E-Mto | </t>
  </si>
  <si>
    <t xml:space="preserve">| O-BI | 1E-Fn | 1E-Cm | 1E-CS | </t>
  </si>
  <si>
    <t xml:space="preserve">| 8.5-Nm | O-BI | 1E-Fn | 1E-Cm | 1E-PS | 1E-Mn | 1E-Vr | 1E-FE | </t>
  </si>
  <si>
    <t xml:space="preserve">| 1E-NmW | </t>
  </si>
  <si>
    <t xml:space="preserve">| 1EST-NmW | </t>
  </si>
  <si>
    <t xml:space="preserve">| O-BI | O-CRM | 1E-Fn | 1E-Cm | 1E-PS | 1E-Mn | 1E-Vr | 1E-FE | 1E-NmW | 1E-Mto | </t>
  </si>
  <si>
    <t xml:space="preserve">| O-BI | O-Sr | 1E-Fn | </t>
  </si>
  <si>
    <t xml:space="preserve">| 1E-CS | 1E-NmW | </t>
  </si>
  <si>
    <t xml:space="preserve">| 8.5-Fn | 8.5-Cm | 8.5-AF | 8.5-Nm | O-BI | O-Sr | 1E-Fn | 1E-FE | 1E-NmW | </t>
  </si>
  <si>
    <t xml:space="preserve">| 8.5-Vr | O-BI | 1E-Fn | 1E-Cm | 1E-Vr | 1E-Mb | 1E-CS | 1E-NmW | </t>
  </si>
  <si>
    <t xml:space="preserve">| 1EST-Fn | 1EST-Cm | 1EST-NmW | O-BI | O-Sr | 1E-FE | </t>
  </si>
  <si>
    <t xml:space="preserve">| O-BI | O-CRM | 1E-Fn | 1E-Cm | 1E-PS | 1E-Mn | 1E-FE | 1E-CS | </t>
  </si>
  <si>
    <t xml:space="preserve">| O-BI | O-Sr | 1E-Fn | 1E-Cm | 1E-FE | 1E-NmW | 1E-Mto | </t>
  </si>
  <si>
    <t xml:space="preserve">| O-BI | O-CRM | 1E-Fn | 1E-Cm | 1E-NmW | </t>
  </si>
  <si>
    <t xml:space="preserve">| O-BI | O-CRM | 1E-Fn | 1E-Cm | 1E-Mn | 1E-FE | 1E-CS | 1E-NmW | </t>
  </si>
  <si>
    <t xml:space="preserve">| O-BI | 1E-Fn | 1E-Cm | 1E-CRM | 1E-NmW | </t>
  </si>
  <si>
    <t xml:space="preserve">| 1EST-Fn | 1E-NmW |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</si>
</sst>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2" borderId="0" xfId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left"/>
    </xf>
    <xf numFmtId="14" fontId="0" fillId="0" borderId="0" xfId="0" applyNumberFormat="1" applyFont="1"/>
    <xf numFmtId="1" fontId="0" fillId="0" borderId="0" xfId="0" applyNumberFormat="1" applyFont="1"/>
    <xf numFmtId="164" fontId="1" fillId="0" borderId="0" xfId="1" applyFont="1"/>
    <xf numFmtId="0" fontId="0" fillId="0" borderId="2" xfId="0" applyFont="1" applyBorder="1"/>
    <xf numFmtId="14" fontId="3" fillId="0" borderId="0" xfId="0" applyNumberFormat="1" applyFont="1"/>
    <xf numFmtId="49" fontId="0" fillId="0" borderId="0" xfId="0" applyNumberFormat="1" applyFont="1"/>
    <xf numFmtId="0" fontId="0" fillId="0" borderId="0" xfId="0" applyFont="1" applyAlignment="1">
      <alignment horizontal="left"/>
    </xf>
    <xf numFmtId="49" fontId="0" fillId="0" borderId="1" xfId="0" applyNumberFormat="1" applyFont="1" applyBorder="1" applyAlignment="1">
      <alignment horizontal="left"/>
    </xf>
  </cellXfs>
  <cellStyles count="2">
    <cellStyle name="Moneda [0]" xfId="1" builtinId="7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CAE9B-B5FE-4F71-AF94-15B71F3C4838}">
  <dimension ref="A1:S235"/>
  <sheetViews>
    <sheetView tabSelected="1" workbookViewId="0">
      <selection activeCell="D10" sqref="D10"/>
    </sheetView>
  </sheetViews>
  <sheetFormatPr baseColWidth="10" defaultRowHeight="15" x14ac:dyDescent="0.2"/>
  <cols>
    <col min="1" max="1" width="14.6640625" style="6" bestFit="1" customWidth="1"/>
    <col min="2" max="2" width="11.1640625" style="14" bestFit="1" customWidth="1"/>
    <col min="3" max="3" width="20.6640625" style="6" bestFit="1" customWidth="1"/>
    <col min="4" max="4" width="90.33203125" style="6" bestFit="1" customWidth="1"/>
    <col min="5" max="5" width="18.1640625" style="6" bestFit="1" customWidth="1"/>
    <col min="6" max="6" width="12.5" style="6" bestFit="1" customWidth="1"/>
    <col min="7" max="7" width="11.83203125" style="6" bestFit="1" customWidth="1"/>
    <col min="8" max="8" width="16.6640625" style="6" bestFit="1" customWidth="1"/>
    <col min="9" max="9" width="42.6640625" style="6" bestFit="1" customWidth="1"/>
    <col min="10" max="10" width="24.83203125" style="6" bestFit="1" customWidth="1"/>
    <col min="11" max="11" width="8" style="5" bestFit="1" customWidth="1"/>
    <col min="12" max="12" width="8.6640625" style="5" bestFit="1" customWidth="1"/>
    <col min="13" max="15" width="8.83203125" style="5" bestFit="1" customWidth="1"/>
    <col min="16" max="16" width="28.1640625" style="6" bestFit="1" customWidth="1"/>
    <col min="17" max="17" width="14.1640625" style="6" bestFit="1" customWidth="1"/>
    <col min="18" max="18" width="14.6640625" style="9" bestFit="1" customWidth="1"/>
    <col min="19" max="19" width="19.33203125" style="6" bestFit="1" customWidth="1"/>
    <col min="20" max="16384" width="10.83203125" style="6"/>
  </cols>
  <sheetData>
    <row r="1" spans="1:19" s="3" customFormat="1" x14ac:dyDescent="0.2">
      <c r="A1" s="1" t="s">
        <v>0</v>
      </c>
      <c r="B1" s="1" t="s">
        <v>1</v>
      </c>
      <c r="C1" s="1" t="s">
        <v>799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2</v>
      </c>
      <c r="I1" s="1" t="s">
        <v>794</v>
      </c>
      <c r="J1" s="1" t="s">
        <v>800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795</v>
      </c>
      <c r="Q1" s="2" t="s">
        <v>796</v>
      </c>
      <c r="R1" s="2" t="s">
        <v>8</v>
      </c>
      <c r="S1" s="2" t="s">
        <v>801</v>
      </c>
    </row>
    <row r="2" spans="1:19" x14ac:dyDescent="0.2">
      <c r="A2" s="6" t="s">
        <v>9</v>
      </c>
      <c r="B2" s="7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803</v>
      </c>
      <c r="J2" s="6">
        <v>2</v>
      </c>
      <c r="K2" s="5">
        <v>1</v>
      </c>
      <c r="L2" s="5">
        <v>1</v>
      </c>
      <c r="M2" s="5">
        <v>0</v>
      </c>
      <c r="N2" s="5">
        <v>0</v>
      </c>
      <c r="O2" s="5">
        <v>0</v>
      </c>
      <c r="P2" s="8">
        <v>39307.726423611108</v>
      </c>
      <c r="Q2" s="9">
        <v>4404.2735763888923</v>
      </c>
      <c r="R2" s="9">
        <v>12.234093267746923</v>
      </c>
      <c r="S2" s="10">
        <v>3000000</v>
      </c>
    </row>
    <row r="3" spans="1:19" x14ac:dyDescent="0.2">
      <c r="A3" s="6" t="s">
        <v>17</v>
      </c>
      <c r="B3" s="7" t="s">
        <v>18</v>
      </c>
      <c r="C3" s="6" t="s">
        <v>11</v>
      </c>
      <c r="D3" s="6" t="s">
        <v>19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804</v>
      </c>
      <c r="J3" s="6">
        <v>2</v>
      </c>
      <c r="K3" s="5">
        <v>1</v>
      </c>
      <c r="L3" s="5">
        <v>0</v>
      </c>
      <c r="M3" s="5">
        <v>0</v>
      </c>
      <c r="N3" s="5">
        <v>0</v>
      </c>
      <c r="O3" s="5">
        <v>1</v>
      </c>
      <c r="P3" s="8">
        <v>40428.63521990741</v>
      </c>
      <c r="Q3" s="9">
        <v>3283.3647800925901</v>
      </c>
      <c r="R3" s="9">
        <v>9.1204577224794168</v>
      </c>
      <c r="S3" s="10">
        <v>3000000</v>
      </c>
    </row>
    <row r="4" spans="1:19" x14ac:dyDescent="0.2">
      <c r="A4" s="6" t="s">
        <v>20</v>
      </c>
      <c r="B4" s="7">
        <v>900124209</v>
      </c>
      <c r="C4" s="6" t="s">
        <v>11</v>
      </c>
      <c r="D4" s="6" t="s">
        <v>21</v>
      </c>
      <c r="E4" s="6" t="s">
        <v>13</v>
      </c>
      <c r="F4" s="6" t="s">
        <v>14</v>
      </c>
      <c r="G4" s="6" t="s">
        <v>22</v>
      </c>
      <c r="H4" s="6" t="s">
        <v>16</v>
      </c>
      <c r="I4" s="6" t="s">
        <v>805</v>
      </c>
      <c r="J4" s="6">
        <v>1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8">
        <v>40771.812592592592</v>
      </c>
      <c r="Q4" s="9">
        <v>2940.1874074074076</v>
      </c>
      <c r="R4" s="9">
        <v>8.1671872427983541</v>
      </c>
      <c r="S4" s="10">
        <v>1500000</v>
      </c>
    </row>
    <row r="5" spans="1:19" x14ac:dyDescent="0.2">
      <c r="A5" s="6" t="s">
        <v>23</v>
      </c>
      <c r="B5" s="7" t="s">
        <v>24</v>
      </c>
      <c r="C5" s="6" t="s">
        <v>11</v>
      </c>
      <c r="D5" s="6" t="s">
        <v>25</v>
      </c>
      <c r="E5" s="6" t="s">
        <v>13</v>
      </c>
      <c r="F5" s="6" t="s">
        <v>14</v>
      </c>
      <c r="G5" s="6" t="s">
        <v>22</v>
      </c>
      <c r="H5" s="6" t="s">
        <v>16</v>
      </c>
      <c r="I5" s="6" t="s">
        <v>806</v>
      </c>
      <c r="J5" s="6">
        <v>1</v>
      </c>
      <c r="K5" s="5">
        <v>0</v>
      </c>
      <c r="L5" s="5">
        <v>0</v>
      </c>
      <c r="M5" s="5">
        <v>1</v>
      </c>
      <c r="N5" s="5">
        <v>0</v>
      </c>
      <c r="O5" s="5">
        <v>0</v>
      </c>
      <c r="P5" s="8">
        <v>40829.535833333335</v>
      </c>
      <c r="Q5" s="9">
        <v>2882.4641666666648</v>
      </c>
      <c r="R5" s="9">
        <v>8.0068449074074017</v>
      </c>
      <c r="S5" s="10">
        <v>1500000</v>
      </c>
    </row>
    <row r="6" spans="1:19" x14ac:dyDescent="0.2">
      <c r="A6" s="6" t="s">
        <v>26</v>
      </c>
      <c r="B6" s="7" t="s">
        <v>27</v>
      </c>
      <c r="C6" s="6" t="s">
        <v>11</v>
      </c>
      <c r="D6" s="6" t="s">
        <v>28</v>
      </c>
      <c r="E6" s="6" t="s">
        <v>13</v>
      </c>
      <c r="F6" s="6" t="s">
        <v>29</v>
      </c>
      <c r="G6" s="6" t="s">
        <v>22</v>
      </c>
      <c r="H6" s="6" t="s">
        <v>16</v>
      </c>
      <c r="I6" s="6" t="s">
        <v>807</v>
      </c>
      <c r="J6" s="6">
        <v>1</v>
      </c>
      <c r="K6" s="5">
        <v>1</v>
      </c>
      <c r="L6" s="5">
        <v>0</v>
      </c>
      <c r="M6" s="5">
        <v>0</v>
      </c>
      <c r="N6" s="5">
        <v>0</v>
      </c>
      <c r="O6" s="5">
        <v>0</v>
      </c>
      <c r="P6" s="8">
        <v>41022.635104166664</v>
      </c>
      <c r="Q6" s="9">
        <v>2689.364895833336</v>
      </c>
      <c r="R6" s="9">
        <v>7.4704580439814894</v>
      </c>
      <c r="S6" s="10">
        <v>1500000</v>
      </c>
    </row>
    <row r="7" spans="1:19" x14ac:dyDescent="0.2">
      <c r="A7" s="6" t="s">
        <v>30</v>
      </c>
      <c r="B7" s="7" t="s">
        <v>31</v>
      </c>
      <c r="C7" s="6" t="s">
        <v>11</v>
      </c>
      <c r="D7" s="6" t="s">
        <v>32</v>
      </c>
      <c r="E7" s="6" t="s">
        <v>13</v>
      </c>
      <c r="F7" s="6" t="s">
        <v>33</v>
      </c>
      <c r="G7" s="6" t="s">
        <v>34</v>
      </c>
      <c r="H7" s="6" t="s">
        <v>16</v>
      </c>
      <c r="I7" s="6" t="s">
        <v>808</v>
      </c>
      <c r="J7" s="6">
        <v>4</v>
      </c>
      <c r="K7" s="5">
        <v>1</v>
      </c>
      <c r="L7" s="5">
        <v>1</v>
      </c>
      <c r="M7" s="5">
        <v>1</v>
      </c>
      <c r="N7" s="5">
        <v>0</v>
      </c>
      <c r="O7" s="5">
        <v>1</v>
      </c>
      <c r="P7" s="8">
        <v>41047.534733796296</v>
      </c>
      <c r="Q7" s="9">
        <v>2664.4652662037042</v>
      </c>
      <c r="R7" s="9">
        <v>7.4012924061214003</v>
      </c>
      <c r="S7" s="10">
        <v>6000000</v>
      </c>
    </row>
    <row r="8" spans="1:19" x14ac:dyDescent="0.2">
      <c r="A8" s="6" t="s">
        <v>35</v>
      </c>
      <c r="B8" s="7" t="s">
        <v>36</v>
      </c>
      <c r="C8" s="6" t="s">
        <v>11</v>
      </c>
      <c r="D8" s="6" t="s">
        <v>37</v>
      </c>
      <c r="E8" s="6" t="s">
        <v>13</v>
      </c>
      <c r="F8" s="6" t="s">
        <v>29</v>
      </c>
      <c r="G8" s="6" t="s">
        <v>38</v>
      </c>
      <c r="H8" s="6" t="s">
        <v>16</v>
      </c>
      <c r="I8" s="6" t="s">
        <v>809</v>
      </c>
      <c r="J8" s="6">
        <v>4</v>
      </c>
      <c r="K8" s="5">
        <v>1</v>
      </c>
      <c r="L8" s="5">
        <v>1</v>
      </c>
      <c r="M8" s="5">
        <v>1</v>
      </c>
      <c r="N8" s="5">
        <v>0</v>
      </c>
      <c r="O8" s="5">
        <v>1</v>
      </c>
      <c r="P8" s="8">
        <v>41067.651898148149</v>
      </c>
      <c r="Q8" s="9">
        <v>2644.3481018518505</v>
      </c>
      <c r="R8" s="9">
        <v>7.3454113940329178</v>
      </c>
      <c r="S8" s="10">
        <v>6000000</v>
      </c>
    </row>
    <row r="9" spans="1:19" x14ac:dyDescent="0.2">
      <c r="A9" s="6" t="s">
        <v>39</v>
      </c>
      <c r="B9" s="7" t="s">
        <v>40</v>
      </c>
      <c r="C9" s="6" t="s">
        <v>11</v>
      </c>
      <c r="D9" s="6" t="s">
        <v>41</v>
      </c>
      <c r="E9" s="6" t="s">
        <v>13</v>
      </c>
      <c r="F9" s="6" t="s">
        <v>29</v>
      </c>
      <c r="G9" s="6" t="s">
        <v>34</v>
      </c>
      <c r="H9" s="6" t="s">
        <v>16</v>
      </c>
      <c r="I9" s="6" t="s">
        <v>809</v>
      </c>
      <c r="J9" s="6">
        <v>4</v>
      </c>
      <c r="K9" s="5">
        <v>1</v>
      </c>
      <c r="L9" s="5">
        <v>1</v>
      </c>
      <c r="M9" s="5">
        <v>1</v>
      </c>
      <c r="N9" s="5">
        <v>0</v>
      </c>
      <c r="O9" s="5">
        <v>1</v>
      </c>
      <c r="P9" s="8">
        <v>41085.788159722222</v>
      </c>
      <c r="Q9" s="9">
        <v>2626.2118402777778</v>
      </c>
      <c r="R9" s="9">
        <v>7.2950328896604937</v>
      </c>
      <c r="S9" s="10">
        <v>6000000</v>
      </c>
    </row>
    <row r="10" spans="1:19" x14ac:dyDescent="0.2">
      <c r="A10" s="6" t="s">
        <v>42</v>
      </c>
      <c r="B10" s="7" t="s">
        <v>43</v>
      </c>
      <c r="C10" s="6" t="s">
        <v>11</v>
      </c>
      <c r="D10" s="6" t="s">
        <v>44</v>
      </c>
      <c r="E10" s="6" t="s">
        <v>13</v>
      </c>
      <c r="F10" s="6" t="s">
        <v>29</v>
      </c>
      <c r="G10" s="6" t="s">
        <v>38</v>
      </c>
      <c r="H10" s="6" t="s">
        <v>16</v>
      </c>
      <c r="I10" s="6" t="s">
        <v>810</v>
      </c>
      <c r="J10" s="6">
        <v>3</v>
      </c>
      <c r="K10" s="5">
        <v>1</v>
      </c>
      <c r="L10" s="5">
        <v>1</v>
      </c>
      <c r="M10" s="5">
        <v>1</v>
      </c>
      <c r="N10" s="5">
        <v>0</v>
      </c>
      <c r="O10" s="5">
        <v>0</v>
      </c>
      <c r="P10" s="8">
        <v>41085.79519675926</v>
      </c>
      <c r="Q10" s="9">
        <v>2626.2048032407401</v>
      </c>
      <c r="R10" s="9">
        <v>7.2950133423353893</v>
      </c>
      <c r="S10" s="10">
        <v>4500000</v>
      </c>
    </row>
    <row r="11" spans="1:19" x14ac:dyDescent="0.2">
      <c r="A11" s="6" t="s">
        <v>45</v>
      </c>
      <c r="B11" s="7" t="s">
        <v>46</v>
      </c>
      <c r="C11" s="6" t="s">
        <v>11</v>
      </c>
      <c r="D11" s="6" t="s">
        <v>47</v>
      </c>
      <c r="E11" s="6" t="s">
        <v>13</v>
      </c>
      <c r="F11" s="6" t="s">
        <v>48</v>
      </c>
      <c r="G11" s="6" t="s">
        <v>38</v>
      </c>
      <c r="H11" s="6" t="s">
        <v>16</v>
      </c>
      <c r="I11" s="6" t="s">
        <v>810</v>
      </c>
      <c r="J11" s="6">
        <v>3</v>
      </c>
      <c r="K11" s="5">
        <v>1</v>
      </c>
      <c r="L11" s="5">
        <v>1</v>
      </c>
      <c r="M11" s="5">
        <v>1</v>
      </c>
      <c r="N11" s="5">
        <v>0</v>
      </c>
      <c r="O11" s="5">
        <v>0</v>
      </c>
      <c r="P11" s="8">
        <v>41127.720752314817</v>
      </c>
      <c r="Q11" s="9">
        <v>2584.2792476851828</v>
      </c>
      <c r="R11" s="9">
        <v>7.1785534657921746</v>
      </c>
      <c r="S11" s="10">
        <v>4500000</v>
      </c>
    </row>
    <row r="12" spans="1:19" x14ac:dyDescent="0.2">
      <c r="A12" s="6" t="s">
        <v>49</v>
      </c>
      <c r="B12" s="7" t="s">
        <v>50</v>
      </c>
      <c r="C12" s="6" t="s">
        <v>11</v>
      </c>
      <c r="D12" s="6" t="s">
        <v>51</v>
      </c>
      <c r="E12" s="6" t="s">
        <v>13</v>
      </c>
      <c r="F12" s="6" t="s">
        <v>48</v>
      </c>
      <c r="G12" s="6" t="s">
        <v>15</v>
      </c>
      <c r="H12" s="6" t="s">
        <v>16</v>
      </c>
      <c r="I12" s="6" t="s">
        <v>804</v>
      </c>
      <c r="J12" s="6">
        <v>2</v>
      </c>
      <c r="K12" s="5">
        <v>1</v>
      </c>
      <c r="L12" s="5">
        <v>0</v>
      </c>
      <c r="M12" s="5">
        <v>0</v>
      </c>
      <c r="N12" s="5">
        <v>0</v>
      </c>
      <c r="O12" s="5">
        <v>1</v>
      </c>
      <c r="P12" s="8">
        <v>41227.718078703707</v>
      </c>
      <c r="Q12" s="9">
        <v>2484.2819212962931</v>
      </c>
      <c r="R12" s="9">
        <v>6.9007831147119258</v>
      </c>
      <c r="S12" s="10">
        <v>3000000</v>
      </c>
    </row>
    <row r="13" spans="1:19" x14ac:dyDescent="0.2">
      <c r="A13" s="6" t="s">
        <v>52</v>
      </c>
      <c r="B13" s="7" t="s">
        <v>53</v>
      </c>
      <c r="C13" s="6" t="s">
        <v>11</v>
      </c>
      <c r="D13" s="6" t="s">
        <v>54</v>
      </c>
      <c r="E13" s="6" t="s">
        <v>13</v>
      </c>
      <c r="F13" s="6" t="s">
        <v>14</v>
      </c>
      <c r="G13" s="6" t="s">
        <v>22</v>
      </c>
      <c r="H13" s="6" t="s">
        <v>16</v>
      </c>
      <c r="I13" s="6" t="s">
        <v>807</v>
      </c>
      <c r="J13" s="6">
        <v>1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8">
        <v>41372.851377314815</v>
      </c>
      <c r="Q13" s="9">
        <v>2339.1486226851848</v>
      </c>
      <c r="R13" s="9">
        <v>6.4976350630144024</v>
      </c>
      <c r="S13" s="10">
        <v>1500000</v>
      </c>
    </row>
    <row r="14" spans="1:19" x14ac:dyDescent="0.2">
      <c r="A14" s="6" t="s">
        <v>55</v>
      </c>
      <c r="B14" s="7" t="s">
        <v>56</v>
      </c>
      <c r="C14" s="6" t="s">
        <v>11</v>
      </c>
      <c r="D14" s="6" t="s">
        <v>57</v>
      </c>
      <c r="E14" s="6" t="s">
        <v>13</v>
      </c>
      <c r="F14" s="6" t="s">
        <v>14</v>
      </c>
      <c r="G14" s="6" t="s">
        <v>22</v>
      </c>
      <c r="H14" s="6" t="s">
        <v>16</v>
      </c>
      <c r="I14" s="6" t="s">
        <v>807</v>
      </c>
      <c r="J14" s="6">
        <v>1</v>
      </c>
      <c r="K14" s="5">
        <v>1</v>
      </c>
      <c r="L14" s="5">
        <v>0</v>
      </c>
      <c r="M14" s="5">
        <v>0</v>
      </c>
      <c r="N14" s="5">
        <v>0</v>
      </c>
      <c r="O14" s="5">
        <v>0</v>
      </c>
      <c r="P14" s="8">
        <v>41400.862824074073</v>
      </c>
      <c r="Q14" s="9">
        <v>2311.1371759259273</v>
      </c>
      <c r="R14" s="9">
        <v>6.4198254886831316</v>
      </c>
      <c r="S14" s="10">
        <v>1500000</v>
      </c>
    </row>
    <row r="15" spans="1:19" x14ac:dyDescent="0.2">
      <c r="A15" s="6" t="s">
        <v>58</v>
      </c>
      <c r="B15" s="7" t="s">
        <v>59</v>
      </c>
      <c r="C15" s="6" t="s">
        <v>11</v>
      </c>
      <c r="D15" s="6" t="s">
        <v>60</v>
      </c>
      <c r="E15" s="6" t="s">
        <v>13</v>
      </c>
      <c r="F15" s="6" t="s">
        <v>29</v>
      </c>
      <c r="G15" s="6" t="s">
        <v>38</v>
      </c>
      <c r="H15" s="6" t="s">
        <v>16</v>
      </c>
      <c r="I15" s="6" t="s">
        <v>811</v>
      </c>
      <c r="J15" s="6">
        <v>3</v>
      </c>
      <c r="K15" s="5">
        <v>1</v>
      </c>
      <c r="L15" s="5">
        <v>1</v>
      </c>
      <c r="M15" s="5">
        <v>0</v>
      </c>
      <c r="N15" s="5">
        <v>0</v>
      </c>
      <c r="O15" s="5">
        <v>1</v>
      </c>
      <c r="P15" s="8">
        <v>41485.727048611108</v>
      </c>
      <c r="Q15" s="9">
        <v>2226.2729513888917</v>
      </c>
      <c r="R15" s="9">
        <v>6.1840915316358105</v>
      </c>
      <c r="S15" s="10">
        <v>4500000</v>
      </c>
    </row>
    <row r="16" spans="1:19" x14ac:dyDescent="0.2">
      <c r="A16" s="6" t="s">
        <v>61</v>
      </c>
      <c r="B16" s="15" t="s">
        <v>62</v>
      </c>
      <c r="C16" s="6" t="s">
        <v>11</v>
      </c>
      <c r="D16" s="6" t="s">
        <v>63</v>
      </c>
      <c r="E16" s="6" t="s">
        <v>13</v>
      </c>
      <c r="F16" s="6" t="s">
        <v>14</v>
      </c>
      <c r="G16" s="6" t="s">
        <v>38</v>
      </c>
      <c r="H16" s="6" t="s">
        <v>16</v>
      </c>
      <c r="I16" s="6" t="s">
        <v>812</v>
      </c>
      <c r="J16" s="6">
        <v>4</v>
      </c>
      <c r="K16" s="5">
        <v>1</v>
      </c>
      <c r="L16" s="5">
        <v>1</v>
      </c>
      <c r="M16" s="5">
        <v>1</v>
      </c>
      <c r="N16" s="5">
        <v>0</v>
      </c>
      <c r="O16" s="5">
        <v>1</v>
      </c>
      <c r="P16" s="8">
        <v>41647.640196759261</v>
      </c>
      <c r="Q16" s="9">
        <v>2064.359803240739</v>
      </c>
      <c r="R16" s="9">
        <v>5.7343327867798308</v>
      </c>
      <c r="S16" s="10">
        <v>6000000</v>
      </c>
    </row>
    <row r="17" spans="1:19" x14ac:dyDescent="0.2">
      <c r="A17" s="6" t="s">
        <v>64</v>
      </c>
      <c r="B17" s="7" t="s">
        <v>65</v>
      </c>
      <c r="C17" s="6" t="s">
        <v>11</v>
      </c>
      <c r="D17" s="6" t="s">
        <v>66</v>
      </c>
      <c r="E17" s="6" t="s">
        <v>13</v>
      </c>
      <c r="F17" s="6" t="s">
        <v>14</v>
      </c>
      <c r="G17" s="6" t="s">
        <v>22</v>
      </c>
      <c r="H17" s="6" t="s">
        <v>16</v>
      </c>
      <c r="I17" s="6" t="s">
        <v>807</v>
      </c>
      <c r="J17" s="6">
        <v>1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8">
        <v>41753.685856481483</v>
      </c>
      <c r="Q17" s="9">
        <v>1958.3141435185171</v>
      </c>
      <c r="R17" s="9">
        <v>5.4397615097736587</v>
      </c>
      <c r="S17" s="10">
        <v>1500000</v>
      </c>
    </row>
    <row r="18" spans="1:19" x14ac:dyDescent="0.2">
      <c r="A18" s="6" t="s">
        <v>67</v>
      </c>
      <c r="B18" s="7" t="s">
        <v>68</v>
      </c>
      <c r="C18" s="6" t="s">
        <v>11</v>
      </c>
      <c r="D18" s="6" t="s">
        <v>69</v>
      </c>
      <c r="E18" s="6" t="s">
        <v>13</v>
      </c>
      <c r="F18" s="6" t="s">
        <v>14</v>
      </c>
      <c r="G18" s="6" t="s">
        <v>22</v>
      </c>
      <c r="H18" s="6" t="s">
        <v>16</v>
      </c>
      <c r="I18" s="6" t="s">
        <v>807</v>
      </c>
      <c r="J18" s="6">
        <v>1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8">
        <v>41780.483067129629</v>
      </c>
      <c r="Q18" s="9">
        <v>1931.5169328703705</v>
      </c>
      <c r="R18" s="9">
        <v>5.3653248135288072</v>
      </c>
      <c r="S18" s="10">
        <v>1500000</v>
      </c>
    </row>
    <row r="19" spans="1:19" x14ac:dyDescent="0.2">
      <c r="A19" s="6" t="s">
        <v>70</v>
      </c>
      <c r="B19" s="7" t="s">
        <v>71</v>
      </c>
      <c r="C19" s="6" t="s">
        <v>11</v>
      </c>
      <c r="D19" s="6" t="s">
        <v>72</v>
      </c>
      <c r="E19" s="6" t="s">
        <v>13</v>
      </c>
      <c r="F19" s="6" t="s">
        <v>73</v>
      </c>
      <c r="G19" s="6" t="s">
        <v>38</v>
      </c>
      <c r="H19" s="6" t="s">
        <v>16</v>
      </c>
      <c r="I19" s="6" t="s">
        <v>811</v>
      </c>
      <c r="J19" s="6">
        <v>3</v>
      </c>
      <c r="K19" s="5">
        <v>1</v>
      </c>
      <c r="L19" s="5">
        <v>1</v>
      </c>
      <c r="M19" s="5">
        <v>0</v>
      </c>
      <c r="N19" s="5">
        <v>0</v>
      </c>
      <c r="O19" s="5">
        <v>1</v>
      </c>
      <c r="P19" s="8">
        <v>41803.492650462962</v>
      </c>
      <c r="Q19" s="9">
        <v>1908.507349537038</v>
      </c>
      <c r="R19" s="9">
        <v>5.3014093042695496</v>
      </c>
      <c r="S19" s="10">
        <v>4500000</v>
      </c>
    </row>
    <row r="20" spans="1:19" x14ac:dyDescent="0.2">
      <c r="A20" s="6" t="s">
        <v>74</v>
      </c>
      <c r="B20" s="7" t="s">
        <v>75</v>
      </c>
      <c r="C20" s="6" t="s">
        <v>11</v>
      </c>
      <c r="D20" s="6" t="s">
        <v>76</v>
      </c>
      <c r="E20" s="6" t="s">
        <v>13</v>
      </c>
      <c r="F20" s="6" t="s">
        <v>29</v>
      </c>
      <c r="G20" s="6" t="s">
        <v>22</v>
      </c>
      <c r="H20" s="6" t="s">
        <v>16</v>
      </c>
      <c r="I20" s="6" t="s">
        <v>807</v>
      </c>
      <c r="J20" s="6">
        <v>1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8">
        <v>41870.893043981479</v>
      </c>
      <c r="Q20" s="9">
        <v>1841.1069560185206</v>
      </c>
      <c r="R20" s="9">
        <v>5.1141859889403349</v>
      </c>
      <c r="S20" s="10">
        <v>1500000</v>
      </c>
    </row>
    <row r="21" spans="1:19" x14ac:dyDescent="0.2">
      <c r="A21" s="6" t="s">
        <v>77</v>
      </c>
      <c r="B21" s="7" t="s">
        <v>78</v>
      </c>
      <c r="C21" s="6" t="s">
        <v>11</v>
      </c>
      <c r="D21" s="6" t="s">
        <v>79</v>
      </c>
      <c r="E21" s="6" t="s">
        <v>13</v>
      </c>
      <c r="F21" s="6" t="s">
        <v>29</v>
      </c>
      <c r="G21" s="6" t="s">
        <v>22</v>
      </c>
      <c r="H21" s="6" t="s">
        <v>16</v>
      </c>
      <c r="I21" s="6" t="s">
        <v>807</v>
      </c>
      <c r="J21" s="6">
        <v>1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8">
        <v>41870.898761574077</v>
      </c>
      <c r="Q21" s="9">
        <v>1841.1012384259229</v>
      </c>
      <c r="R21" s="9">
        <v>5.1141701067386744</v>
      </c>
      <c r="S21" s="10">
        <v>1500000</v>
      </c>
    </row>
    <row r="22" spans="1:19" x14ac:dyDescent="0.2">
      <c r="A22" s="6" t="s">
        <v>80</v>
      </c>
      <c r="B22" s="7" t="s">
        <v>81</v>
      </c>
      <c r="C22" s="6" t="s">
        <v>11</v>
      </c>
      <c r="D22" s="6" t="s">
        <v>82</v>
      </c>
      <c r="E22" s="6" t="s">
        <v>13</v>
      </c>
      <c r="F22" s="6" t="s">
        <v>33</v>
      </c>
      <c r="G22" s="6" t="s">
        <v>22</v>
      </c>
      <c r="H22" s="6" t="s">
        <v>16</v>
      </c>
      <c r="I22" s="6" t="s">
        <v>807</v>
      </c>
      <c r="J22" s="6">
        <v>1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8">
        <v>41897.553854166668</v>
      </c>
      <c r="Q22" s="9">
        <v>1814.4461458333317</v>
      </c>
      <c r="R22" s="9">
        <v>5.0401281828703661</v>
      </c>
      <c r="S22" s="10">
        <v>1500000</v>
      </c>
    </row>
    <row r="23" spans="1:19" x14ac:dyDescent="0.2">
      <c r="A23" s="6" t="s">
        <v>83</v>
      </c>
      <c r="B23" s="7" t="s">
        <v>84</v>
      </c>
      <c r="C23" s="6" t="s">
        <v>11</v>
      </c>
      <c r="D23" s="6" t="s">
        <v>85</v>
      </c>
      <c r="E23" s="6" t="s">
        <v>13</v>
      </c>
      <c r="F23" s="6" t="s">
        <v>14</v>
      </c>
      <c r="G23" s="6" t="s">
        <v>38</v>
      </c>
      <c r="H23" s="6" t="s">
        <v>16</v>
      </c>
      <c r="I23" s="6" t="s">
        <v>810</v>
      </c>
      <c r="J23" s="6">
        <v>3</v>
      </c>
      <c r="K23" s="5">
        <v>1</v>
      </c>
      <c r="L23" s="5">
        <v>1</v>
      </c>
      <c r="M23" s="5">
        <v>1</v>
      </c>
      <c r="N23" s="5">
        <v>0</v>
      </c>
      <c r="O23" s="5">
        <v>0</v>
      </c>
      <c r="P23" s="8">
        <v>42018.730497685188</v>
      </c>
      <c r="Q23" s="9">
        <v>1693.2695023148117</v>
      </c>
      <c r="R23" s="9">
        <v>4.7035263953189217</v>
      </c>
      <c r="S23" s="10">
        <v>4500000</v>
      </c>
    </row>
    <row r="24" spans="1:19" x14ac:dyDescent="0.2">
      <c r="A24" s="6" t="s">
        <v>86</v>
      </c>
      <c r="B24" s="7" t="s">
        <v>87</v>
      </c>
      <c r="C24" s="6" t="s">
        <v>11</v>
      </c>
      <c r="D24" s="6" t="s">
        <v>88</v>
      </c>
      <c r="E24" s="6" t="s">
        <v>13</v>
      </c>
      <c r="F24" s="6" t="s">
        <v>33</v>
      </c>
      <c r="G24" s="6" t="s">
        <v>38</v>
      </c>
      <c r="H24" s="6" t="s">
        <v>16</v>
      </c>
      <c r="I24" s="6" t="s">
        <v>813</v>
      </c>
      <c r="J24" s="6">
        <v>3</v>
      </c>
      <c r="K24" s="5">
        <v>1</v>
      </c>
      <c r="L24" s="5">
        <v>1</v>
      </c>
      <c r="M24" s="5">
        <v>0</v>
      </c>
      <c r="N24" s="5">
        <v>0</v>
      </c>
      <c r="O24" s="5">
        <v>1</v>
      </c>
      <c r="P24" s="8">
        <v>42036.574097222219</v>
      </c>
      <c r="Q24" s="9">
        <v>1675.4259027777807</v>
      </c>
      <c r="R24" s="9">
        <v>4.6539608410493907</v>
      </c>
      <c r="S24" s="10">
        <v>4500000</v>
      </c>
    </row>
    <row r="25" spans="1:19" x14ac:dyDescent="0.2">
      <c r="A25" s="6" t="s">
        <v>89</v>
      </c>
      <c r="B25" s="7" t="s">
        <v>90</v>
      </c>
      <c r="C25" s="6" t="s">
        <v>11</v>
      </c>
      <c r="D25" s="6" t="s">
        <v>91</v>
      </c>
      <c r="E25" s="6" t="s">
        <v>13</v>
      </c>
      <c r="F25" s="6" t="s">
        <v>14</v>
      </c>
      <c r="G25" s="6" t="s">
        <v>22</v>
      </c>
      <c r="H25" s="6" t="s">
        <v>16</v>
      </c>
      <c r="I25" s="6" t="s">
        <v>807</v>
      </c>
      <c r="J25" s="6">
        <v>1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8">
        <v>42051.68959490741</v>
      </c>
      <c r="Q25" s="9">
        <v>1660.3104050925904</v>
      </c>
      <c r="R25" s="9">
        <v>4.6119733474794176</v>
      </c>
      <c r="S25" s="10">
        <v>1500000</v>
      </c>
    </row>
    <row r="26" spans="1:19" x14ac:dyDescent="0.2">
      <c r="A26" s="6" t="s">
        <v>92</v>
      </c>
      <c r="B26" s="7" t="s">
        <v>93</v>
      </c>
      <c r="C26" s="6" t="s">
        <v>11</v>
      </c>
      <c r="D26" s="6" t="s">
        <v>94</v>
      </c>
      <c r="E26" s="6" t="s">
        <v>13</v>
      </c>
      <c r="F26" s="6" t="s">
        <v>14</v>
      </c>
      <c r="G26" s="6" t="s">
        <v>22</v>
      </c>
      <c r="H26" s="6" t="s">
        <v>16</v>
      </c>
      <c r="I26" s="6" t="s">
        <v>807</v>
      </c>
      <c r="J26" s="6">
        <v>1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8">
        <v>42103.709826388891</v>
      </c>
      <c r="Q26" s="9">
        <v>1608.2901736111089</v>
      </c>
      <c r="R26" s="9">
        <v>4.4674727044753029</v>
      </c>
      <c r="S26" s="10">
        <v>1500000</v>
      </c>
    </row>
    <row r="27" spans="1:19" x14ac:dyDescent="0.2">
      <c r="A27" s="6" t="s">
        <v>95</v>
      </c>
      <c r="B27" s="7" t="s">
        <v>96</v>
      </c>
      <c r="C27" s="6" t="s">
        <v>11</v>
      </c>
      <c r="D27" s="6" t="s">
        <v>97</v>
      </c>
      <c r="E27" s="6" t="s">
        <v>13</v>
      </c>
      <c r="F27" s="6" t="s">
        <v>14</v>
      </c>
      <c r="G27" s="6" t="s">
        <v>15</v>
      </c>
      <c r="H27" s="6" t="s">
        <v>16</v>
      </c>
      <c r="I27" s="6" t="s">
        <v>803</v>
      </c>
      <c r="J27" s="6">
        <v>2</v>
      </c>
      <c r="K27" s="5">
        <v>1</v>
      </c>
      <c r="L27" s="5">
        <v>1</v>
      </c>
      <c r="M27" s="5">
        <v>0</v>
      </c>
      <c r="N27" s="5">
        <v>0</v>
      </c>
      <c r="O27" s="5">
        <v>0</v>
      </c>
      <c r="P27" s="8">
        <v>42123.883425925924</v>
      </c>
      <c r="Q27" s="9">
        <v>1588.1165740740762</v>
      </c>
      <c r="R27" s="9">
        <v>4.411434927983545</v>
      </c>
      <c r="S27" s="10">
        <v>3000000</v>
      </c>
    </row>
    <row r="28" spans="1:19" x14ac:dyDescent="0.2">
      <c r="A28" s="6" t="s">
        <v>98</v>
      </c>
      <c r="B28" s="7" t="s">
        <v>99</v>
      </c>
      <c r="C28" s="6" t="s">
        <v>11</v>
      </c>
      <c r="D28" s="6" t="s">
        <v>100</v>
      </c>
      <c r="E28" s="6" t="s">
        <v>13</v>
      </c>
      <c r="F28" s="6" t="s">
        <v>14</v>
      </c>
      <c r="G28" s="6" t="s">
        <v>38</v>
      </c>
      <c r="H28" s="6" t="s">
        <v>16</v>
      </c>
      <c r="I28" s="6" t="s">
        <v>810</v>
      </c>
      <c r="J28" s="6">
        <v>3</v>
      </c>
      <c r="K28" s="5">
        <v>1</v>
      </c>
      <c r="L28" s="5">
        <v>1</v>
      </c>
      <c r="M28" s="5">
        <v>1</v>
      </c>
      <c r="N28" s="5">
        <v>0</v>
      </c>
      <c r="O28" s="5">
        <v>0</v>
      </c>
      <c r="P28" s="8">
        <v>42166.910462962966</v>
      </c>
      <c r="Q28" s="9">
        <v>1545.0895370370345</v>
      </c>
      <c r="R28" s="9">
        <v>4.2919153806584287</v>
      </c>
      <c r="S28" s="10">
        <v>4500000</v>
      </c>
    </row>
    <row r="29" spans="1:19" x14ac:dyDescent="0.2">
      <c r="A29" s="6" t="s">
        <v>101</v>
      </c>
      <c r="B29" s="7" t="s">
        <v>102</v>
      </c>
      <c r="C29" s="6" t="s">
        <v>11</v>
      </c>
      <c r="D29" s="6" t="s">
        <v>103</v>
      </c>
      <c r="E29" s="6" t="s">
        <v>13</v>
      </c>
      <c r="F29" s="6" t="s">
        <v>29</v>
      </c>
      <c r="G29" s="6" t="s">
        <v>38</v>
      </c>
      <c r="H29" s="6" t="s">
        <v>16</v>
      </c>
      <c r="I29" s="6" t="s">
        <v>814</v>
      </c>
      <c r="J29" s="6">
        <v>3</v>
      </c>
      <c r="K29" s="5">
        <v>1</v>
      </c>
      <c r="L29" s="5">
        <v>1</v>
      </c>
      <c r="M29" s="5">
        <v>1</v>
      </c>
      <c r="N29" s="5">
        <v>0</v>
      </c>
      <c r="O29" s="5">
        <v>0</v>
      </c>
      <c r="P29" s="8">
        <v>42207.537280092591</v>
      </c>
      <c r="Q29" s="9">
        <v>1504.4627199074093</v>
      </c>
      <c r="R29" s="9">
        <v>4.1790631108539147</v>
      </c>
      <c r="S29" s="10">
        <v>4500000</v>
      </c>
    </row>
    <row r="30" spans="1:19" x14ac:dyDescent="0.2">
      <c r="A30" s="6" t="s">
        <v>104</v>
      </c>
      <c r="B30" s="7" t="s">
        <v>105</v>
      </c>
      <c r="C30" s="6" t="s">
        <v>11</v>
      </c>
      <c r="D30" s="6" t="s">
        <v>106</v>
      </c>
      <c r="E30" s="6" t="s">
        <v>13</v>
      </c>
      <c r="F30" s="6" t="s">
        <v>48</v>
      </c>
      <c r="G30" s="6" t="s">
        <v>15</v>
      </c>
      <c r="H30" s="6" t="s">
        <v>16</v>
      </c>
      <c r="I30" s="6" t="s">
        <v>810</v>
      </c>
      <c r="J30" s="6">
        <v>3</v>
      </c>
      <c r="K30" s="5">
        <v>1</v>
      </c>
      <c r="L30" s="5">
        <v>1</v>
      </c>
      <c r="M30" s="5">
        <v>1</v>
      </c>
      <c r="N30" s="5">
        <v>0</v>
      </c>
      <c r="O30" s="5">
        <v>0</v>
      </c>
      <c r="P30" s="8">
        <v>42213.852002314816</v>
      </c>
      <c r="Q30" s="9">
        <v>1498.1479976851842</v>
      </c>
      <c r="R30" s="9">
        <v>4.1615222157921785</v>
      </c>
      <c r="S30" s="10">
        <v>4500000</v>
      </c>
    </row>
    <row r="31" spans="1:19" x14ac:dyDescent="0.2">
      <c r="A31" s="6" t="s">
        <v>107</v>
      </c>
      <c r="B31" s="7" t="s">
        <v>108</v>
      </c>
      <c r="C31" s="6" t="s">
        <v>11</v>
      </c>
      <c r="D31" s="6" t="s">
        <v>109</v>
      </c>
      <c r="E31" s="6" t="s">
        <v>13</v>
      </c>
      <c r="F31" s="6" t="s">
        <v>14</v>
      </c>
      <c r="G31" s="6" t="s">
        <v>22</v>
      </c>
      <c r="H31" s="6" t="s">
        <v>16</v>
      </c>
      <c r="I31" s="6" t="s">
        <v>807</v>
      </c>
      <c r="J31" s="6">
        <v>1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8">
        <v>42237.551817129628</v>
      </c>
      <c r="Q31" s="9">
        <v>1474.448182870372</v>
      </c>
      <c r="R31" s="9">
        <v>4.0956893968621442</v>
      </c>
      <c r="S31" s="10">
        <v>1500000</v>
      </c>
    </row>
    <row r="32" spans="1:19" x14ac:dyDescent="0.2">
      <c r="A32" s="6" t="s">
        <v>110</v>
      </c>
      <c r="B32" s="7" t="s">
        <v>111</v>
      </c>
      <c r="C32" s="6" t="s">
        <v>11</v>
      </c>
      <c r="D32" s="6" t="s">
        <v>112</v>
      </c>
      <c r="E32" s="6" t="s">
        <v>13</v>
      </c>
      <c r="F32" s="6" t="s">
        <v>14</v>
      </c>
      <c r="G32" s="6" t="s">
        <v>15</v>
      </c>
      <c r="H32" s="6" t="s">
        <v>16</v>
      </c>
      <c r="I32" s="6" t="s">
        <v>815</v>
      </c>
      <c r="J32" s="6">
        <v>4</v>
      </c>
      <c r="K32" s="5">
        <v>1</v>
      </c>
      <c r="L32" s="5">
        <v>1</v>
      </c>
      <c r="M32" s="5">
        <v>1</v>
      </c>
      <c r="N32" s="5">
        <v>0</v>
      </c>
      <c r="O32" s="5">
        <v>1</v>
      </c>
      <c r="P32" s="8">
        <v>42242.802002314813</v>
      </c>
      <c r="Q32" s="9">
        <v>1469.1979976851871</v>
      </c>
      <c r="R32" s="9">
        <v>4.0811055491255201</v>
      </c>
      <c r="S32" s="10">
        <v>6000000</v>
      </c>
    </row>
    <row r="33" spans="1:19" x14ac:dyDescent="0.2">
      <c r="A33" s="6" t="s">
        <v>113</v>
      </c>
      <c r="B33" s="7" t="s">
        <v>114</v>
      </c>
      <c r="C33" s="6" t="s">
        <v>11</v>
      </c>
      <c r="D33" s="6" t="s">
        <v>115</v>
      </c>
      <c r="E33" s="6" t="s">
        <v>13</v>
      </c>
      <c r="F33" s="6" t="s">
        <v>14</v>
      </c>
      <c r="G33" s="6" t="s">
        <v>22</v>
      </c>
      <c r="H33" s="6" t="s">
        <v>16</v>
      </c>
      <c r="I33" s="6" t="s">
        <v>807</v>
      </c>
      <c r="J33" s="6">
        <v>1</v>
      </c>
      <c r="K33" s="5">
        <v>1</v>
      </c>
      <c r="L33" s="5">
        <v>0</v>
      </c>
      <c r="M33" s="5">
        <v>0</v>
      </c>
      <c r="N33" s="5">
        <v>0</v>
      </c>
      <c r="O33" s="5">
        <v>0</v>
      </c>
      <c r="P33" s="8">
        <v>42286.799166666664</v>
      </c>
      <c r="Q33" s="9">
        <v>1425.200833333336</v>
      </c>
      <c r="R33" s="9">
        <v>3.9588912037037112</v>
      </c>
      <c r="S33" s="10">
        <v>1500000</v>
      </c>
    </row>
    <row r="34" spans="1:19" x14ac:dyDescent="0.2">
      <c r="A34" s="6" t="s">
        <v>116</v>
      </c>
      <c r="B34" s="7">
        <v>43034780</v>
      </c>
      <c r="C34" s="6" t="s">
        <v>11</v>
      </c>
      <c r="D34" s="6" t="s">
        <v>117</v>
      </c>
      <c r="E34" s="6" t="s">
        <v>13</v>
      </c>
      <c r="F34" s="6" t="s">
        <v>29</v>
      </c>
      <c r="G34" s="6" t="s">
        <v>22</v>
      </c>
      <c r="H34" s="6" t="s">
        <v>16</v>
      </c>
      <c r="I34" s="6" t="s">
        <v>807</v>
      </c>
      <c r="J34" s="6">
        <v>1</v>
      </c>
      <c r="K34" s="5">
        <v>1</v>
      </c>
      <c r="L34" s="5">
        <v>0</v>
      </c>
      <c r="M34" s="5">
        <v>0</v>
      </c>
      <c r="N34" s="5">
        <v>0</v>
      </c>
      <c r="O34" s="5">
        <v>0</v>
      </c>
      <c r="P34" s="8">
        <v>42306.855370370373</v>
      </c>
      <c r="Q34" s="9">
        <v>1405.1446296296272</v>
      </c>
      <c r="R34" s="9">
        <v>3.9031795267489642</v>
      </c>
      <c r="S34" s="10">
        <v>1500000</v>
      </c>
    </row>
    <row r="35" spans="1:19" x14ac:dyDescent="0.2">
      <c r="A35" s="6" t="s">
        <v>118</v>
      </c>
      <c r="B35" s="7" t="s">
        <v>119</v>
      </c>
      <c r="C35" s="6" t="s">
        <v>11</v>
      </c>
      <c r="D35" s="6" t="s">
        <v>120</v>
      </c>
      <c r="E35" s="6" t="s">
        <v>13</v>
      </c>
      <c r="F35" s="6" t="s">
        <v>14</v>
      </c>
      <c r="G35" s="6" t="s">
        <v>22</v>
      </c>
      <c r="H35" s="6" t="s">
        <v>16</v>
      </c>
      <c r="I35" s="6" t="s">
        <v>807</v>
      </c>
      <c r="J35" s="6">
        <v>1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8">
        <v>42325.552557870367</v>
      </c>
      <c r="Q35" s="9">
        <v>1386.4474421296327</v>
      </c>
      <c r="R35" s="9">
        <v>3.8512428948045354</v>
      </c>
      <c r="S35" s="10">
        <v>1500000</v>
      </c>
    </row>
    <row r="36" spans="1:19" x14ac:dyDescent="0.2">
      <c r="A36" s="6" t="s">
        <v>121</v>
      </c>
      <c r="B36" s="7" t="s">
        <v>122</v>
      </c>
      <c r="C36" s="6" t="s">
        <v>11</v>
      </c>
      <c r="D36" s="6" t="s">
        <v>123</v>
      </c>
      <c r="E36" s="6" t="s">
        <v>13</v>
      </c>
      <c r="F36" s="6" t="s">
        <v>29</v>
      </c>
      <c r="G36" s="6" t="s">
        <v>38</v>
      </c>
      <c r="H36" s="6" t="s">
        <v>16</v>
      </c>
      <c r="I36" s="6" t="s">
        <v>809</v>
      </c>
      <c r="J36" s="6">
        <v>4</v>
      </c>
      <c r="K36" s="5">
        <v>1</v>
      </c>
      <c r="L36" s="5">
        <v>1</v>
      </c>
      <c r="M36" s="5">
        <v>1</v>
      </c>
      <c r="N36" s="5">
        <v>0</v>
      </c>
      <c r="O36" s="5">
        <v>1</v>
      </c>
      <c r="P36" s="8">
        <v>42355.918391203704</v>
      </c>
      <c r="Q36" s="9">
        <v>1356.0816087962958</v>
      </c>
      <c r="R36" s="9">
        <v>3.7668933577674881</v>
      </c>
      <c r="S36" s="10">
        <v>6000000</v>
      </c>
    </row>
    <row r="37" spans="1:19" x14ac:dyDescent="0.2">
      <c r="A37" s="6" t="s">
        <v>124</v>
      </c>
      <c r="B37" s="7" t="s">
        <v>125</v>
      </c>
      <c r="C37" s="6" t="s">
        <v>11</v>
      </c>
      <c r="D37" s="6" t="s">
        <v>126</v>
      </c>
      <c r="E37" s="6" t="s">
        <v>13</v>
      </c>
      <c r="F37" s="6" t="s">
        <v>14</v>
      </c>
      <c r="G37" s="6" t="s">
        <v>15</v>
      </c>
      <c r="H37" s="6" t="s">
        <v>16</v>
      </c>
      <c r="I37" s="6" t="s">
        <v>811</v>
      </c>
      <c r="J37" s="6">
        <v>3</v>
      </c>
      <c r="K37" s="5">
        <v>1</v>
      </c>
      <c r="L37" s="5">
        <v>1</v>
      </c>
      <c r="M37" s="5">
        <v>0</v>
      </c>
      <c r="N37" s="5">
        <v>0</v>
      </c>
      <c r="O37" s="5">
        <v>1</v>
      </c>
      <c r="P37" s="8">
        <v>42384.691655092596</v>
      </c>
      <c r="Q37" s="9">
        <v>1327.3083449074038</v>
      </c>
      <c r="R37" s="9">
        <v>3.6869676247427883</v>
      </c>
      <c r="S37" s="10">
        <v>4500000</v>
      </c>
    </row>
    <row r="38" spans="1:19" x14ac:dyDescent="0.2">
      <c r="A38" s="6" t="s">
        <v>127</v>
      </c>
      <c r="B38" s="7" t="s">
        <v>128</v>
      </c>
      <c r="C38" s="6" t="s">
        <v>11</v>
      </c>
      <c r="D38" s="6" t="s">
        <v>129</v>
      </c>
      <c r="E38" s="6" t="s">
        <v>13</v>
      </c>
      <c r="F38" s="6" t="s">
        <v>14</v>
      </c>
      <c r="G38" s="6" t="s">
        <v>38</v>
      </c>
      <c r="H38" s="6" t="s">
        <v>16</v>
      </c>
      <c r="I38" s="6" t="s">
        <v>812</v>
      </c>
      <c r="J38" s="6">
        <v>4</v>
      </c>
      <c r="K38" s="5">
        <v>1</v>
      </c>
      <c r="L38" s="5">
        <v>1</v>
      </c>
      <c r="M38" s="5">
        <v>1</v>
      </c>
      <c r="N38" s="5">
        <v>0</v>
      </c>
      <c r="O38" s="5">
        <v>1</v>
      </c>
      <c r="P38" s="8">
        <v>42384.939467592594</v>
      </c>
      <c r="Q38" s="9">
        <v>1327.0605324074058</v>
      </c>
      <c r="R38" s="9">
        <v>3.6862792566872384</v>
      </c>
      <c r="S38" s="10">
        <v>6000000</v>
      </c>
    </row>
    <row r="39" spans="1:19" x14ac:dyDescent="0.2">
      <c r="A39" s="6" t="s">
        <v>130</v>
      </c>
      <c r="B39" s="7" t="s">
        <v>131</v>
      </c>
      <c r="C39" s="6" t="s">
        <v>11</v>
      </c>
      <c r="D39" s="6" t="s">
        <v>132</v>
      </c>
      <c r="E39" s="6" t="s">
        <v>13</v>
      </c>
      <c r="F39" s="6" t="s">
        <v>14</v>
      </c>
      <c r="G39" s="6" t="s">
        <v>22</v>
      </c>
      <c r="H39" s="6" t="s">
        <v>16</v>
      </c>
      <c r="I39" s="6" t="s">
        <v>805</v>
      </c>
      <c r="J39" s="6">
        <v>1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8">
        <v>42416.565034722225</v>
      </c>
      <c r="Q39" s="9">
        <v>1295.4349652777746</v>
      </c>
      <c r="R39" s="9">
        <v>3.5984304591049296</v>
      </c>
      <c r="S39" s="10">
        <v>1500000</v>
      </c>
    </row>
    <row r="40" spans="1:19" x14ac:dyDescent="0.2">
      <c r="A40" s="6" t="s">
        <v>133</v>
      </c>
      <c r="B40" s="7" t="s">
        <v>134</v>
      </c>
      <c r="C40" s="6" t="s">
        <v>11</v>
      </c>
      <c r="D40" s="6" t="s">
        <v>135</v>
      </c>
      <c r="E40" s="6" t="s">
        <v>13</v>
      </c>
      <c r="F40" s="6" t="s">
        <v>14</v>
      </c>
      <c r="G40" s="6" t="s">
        <v>22</v>
      </c>
      <c r="H40" s="6" t="s">
        <v>16</v>
      </c>
      <c r="I40" s="6" t="s">
        <v>807</v>
      </c>
      <c r="J40" s="6">
        <v>1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8">
        <v>42500.637719907405</v>
      </c>
      <c r="Q40" s="9">
        <v>1211.362280092595</v>
      </c>
      <c r="R40" s="9">
        <v>3.3648952224794306</v>
      </c>
      <c r="S40" s="10">
        <v>1500000</v>
      </c>
    </row>
    <row r="41" spans="1:19" x14ac:dyDescent="0.2">
      <c r="A41" s="6" t="s">
        <v>136</v>
      </c>
      <c r="B41" s="7" t="s">
        <v>137</v>
      </c>
      <c r="C41" s="6" t="s">
        <v>11</v>
      </c>
      <c r="D41" s="6" t="s">
        <v>138</v>
      </c>
      <c r="E41" s="6" t="s">
        <v>13</v>
      </c>
      <c r="F41" s="6" t="s">
        <v>14</v>
      </c>
      <c r="G41" s="6" t="s">
        <v>38</v>
      </c>
      <c r="H41" s="6" t="s">
        <v>16</v>
      </c>
      <c r="I41" s="6" t="s">
        <v>816</v>
      </c>
      <c r="J41" s="6">
        <v>2</v>
      </c>
      <c r="K41" s="5">
        <v>1</v>
      </c>
      <c r="L41" s="5">
        <v>1</v>
      </c>
      <c r="M41" s="5">
        <v>0</v>
      </c>
      <c r="N41" s="5">
        <v>0</v>
      </c>
      <c r="O41" s="5">
        <v>0</v>
      </c>
      <c r="P41" s="8">
        <v>42524.637627314813</v>
      </c>
      <c r="Q41" s="9">
        <v>1187.3623726851874</v>
      </c>
      <c r="R41" s="9">
        <v>3.2982288130144095</v>
      </c>
      <c r="S41" s="10">
        <v>3000000</v>
      </c>
    </row>
    <row r="42" spans="1:19" x14ac:dyDescent="0.2">
      <c r="A42" s="6" t="s">
        <v>139</v>
      </c>
      <c r="B42" s="7" t="s">
        <v>140</v>
      </c>
      <c r="C42" s="6" t="s">
        <v>11</v>
      </c>
      <c r="D42" s="6" t="s">
        <v>141</v>
      </c>
      <c r="E42" s="6" t="s">
        <v>13</v>
      </c>
      <c r="F42" s="6" t="s">
        <v>14</v>
      </c>
      <c r="G42" s="6" t="s">
        <v>38</v>
      </c>
      <c r="H42" s="6" t="s">
        <v>16</v>
      </c>
      <c r="I42" s="6" t="s">
        <v>816</v>
      </c>
      <c r="J42" s="6">
        <v>2</v>
      </c>
      <c r="K42" s="5">
        <v>1</v>
      </c>
      <c r="L42" s="5">
        <v>1</v>
      </c>
      <c r="M42" s="5">
        <v>0</v>
      </c>
      <c r="N42" s="5">
        <v>0</v>
      </c>
      <c r="O42" s="5">
        <v>0</v>
      </c>
      <c r="P42" s="8">
        <v>42565.909166666665</v>
      </c>
      <c r="Q42" s="9">
        <v>1146.0908333333355</v>
      </c>
      <c r="R42" s="9">
        <v>3.1835856481481541</v>
      </c>
      <c r="S42" s="10">
        <v>3000000</v>
      </c>
    </row>
    <row r="43" spans="1:19" x14ac:dyDescent="0.2">
      <c r="A43" s="6" t="s">
        <v>142</v>
      </c>
      <c r="B43" s="7" t="s">
        <v>143</v>
      </c>
      <c r="C43" s="6" t="s">
        <v>11</v>
      </c>
      <c r="D43" s="6" t="s">
        <v>144</v>
      </c>
      <c r="E43" s="6" t="s">
        <v>13</v>
      </c>
      <c r="F43" s="6" t="s">
        <v>14</v>
      </c>
      <c r="G43" s="6" t="s">
        <v>22</v>
      </c>
      <c r="H43" s="6" t="s">
        <v>16</v>
      </c>
      <c r="I43" s="6" t="s">
        <v>807</v>
      </c>
      <c r="J43" s="6">
        <v>1</v>
      </c>
      <c r="K43" s="5">
        <v>1</v>
      </c>
      <c r="L43" s="5">
        <v>0</v>
      </c>
      <c r="M43" s="5">
        <v>0</v>
      </c>
      <c r="N43" s="5">
        <v>0</v>
      </c>
      <c r="O43" s="5">
        <v>0</v>
      </c>
      <c r="P43" s="8">
        <v>42566.732314814813</v>
      </c>
      <c r="Q43" s="9">
        <v>1145.2676851851866</v>
      </c>
      <c r="R43" s="9">
        <v>3.181299125514407</v>
      </c>
      <c r="S43" s="10">
        <v>1500000</v>
      </c>
    </row>
    <row r="44" spans="1:19" x14ac:dyDescent="0.2">
      <c r="A44" s="6" t="s">
        <v>145</v>
      </c>
      <c r="B44" s="7" t="s">
        <v>146</v>
      </c>
      <c r="C44" s="6" t="s">
        <v>11</v>
      </c>
      <c r="D44" s="6" t="s">
        <v>147</v>
      </c>
      <c r="E44" s="6" t="s">
        <v>13</v>
      </c>
      <c r="F44" s="6" t="s">
        <v>33</v>
      </c>
      <c r="G44" s="6" t="s">
        <v>22</v>
      </c>
      <c r="H44" s="6" t="s">
        <v>16</v>
      </c>
      <c r="I44" s="6" t="s">
        <v>807</v>
      </c>
      <c r="J44" s="6">
        <v>1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8">
        <v>42669.820833333331</v>
      </c>
      <c r="Q44" s="9">
        <v>1042.1791666666686</v>
      </c>
      <c r="R44" s="9">
        <v>2.8949421296296349</v>
      </c>
      <c r="S44" s="10">
        <v>1500000</v>
      </c>
    </row>
    <row r="45" spans="1:19" x14ac:dyDescent="0.2">
      <c r="A45" s="6" t="s">
        <v>148</v>
      </c>
      <c r="B45" s="7" t="s">
        <v>149</v>
      </c>
      <c r="C45" s="6" t="s">
        <v>11</v>
      </c>
      <c r="D45" s="6" t="s">
        <v>150</v>
      </c>
      <c r="E45" s="6" t="s">
        <v>13</v>
      </c>
      <c r="F45" s="6" t="s">
        <v>14</v>
      </c>
      <c r="G45" s="6" t="s">
        <v>38</v>
      </c>
      <c r="H45" s="6" t="s">
        <v>16</v>
      </c>
      <c r="I45" s="6" t="s">
        <v>817</v>
      </c>
      <c r="J45" s="6">
        <v>3</v>
      </c>
      <c r="K45" s="5">
        <v>1</v>
      </c>
      <c r="L45" s="5">
        <v>1</v>
      </c>
      <c r="M45" s="5">
        <v>1</v>
      </c>
      <c r="N45" s="5">
        <v>0</v>
      </c>
      <c r="O45" s="5">
        <v>0</v>
      </c>
      <c r="P45" s="8">
        <v>42677.937523148146</v>
      </c>
      <c r="Q45" s="9">
        <v>1034.0624768518537</v>
      </c>
      <c r="R45" s="9">
        <v>2.8723957690329271</v>
      </c>
      <c r="S45" s="10">
        <v>4500000</v>
      </c>
    </row>
    <row r="46" spans="1:19" x14ac:dyDescent="0.2">
      <c r="A46" s="6" t="s">
        <v>151</v>
      </c>
      <c r="B46" s="7" t="s">
        <v>152</v>
      </c>
      <c r="C46" s="6" t="s">
        <v>11</v>
      </c>
      <c r="D46" s="6" t="s">
        <v>153</v>
      </c>
      <c r="E46" s="6" t="s">
        <v>13</v>
      </c>
      <c r="F46" s="6" t="s">
        <v>14</v>
      </c>
      <c r="G46" s="6" t="s">
        <v>15</v>
      </c>
      <c r="H46" s="6" t="s">
        <v>16</v>
      </c>
      <c r="I46" s="6" t="s">
        <v>818</v>
      </c>
      <c r="J46" s="6">
        <v>3</v>
      </c>
      <c r="K46" s="5">
        <v>1</v>
      </c>
      <c r="L46" s="5">
        <v>0</v>
      </c>
      <c r="M46" s="5">
        <v>1</v>
      </c>
      <c r="N46" s="5">
        <v>0</v>
      </c>
      <c r="O46" s="5">
        <v>1</v>
      </c>
      <c r="P46" s="8">
        <v>42704.872025462966</v>
      </c>
      <c r="Q46" s="9">
        <v>1007.1279745370339</v>
      </c>
      <c r="R46" s="9">
        <v>2.7975777070473162</v>
      </c>
      <c r="S46" s="10">
        <v>4500000</v>
      </c>
    </row>
    <row r="47" spans="1:19" x14ac:dyDescent="0.2">
      <c r="A47" s="6" t="s">
        <v>154</v>
      </c>
      <c r="B47" s="7" t="s">
        <v>155</v>
      </c>
      <c r="C47" s="6" t="s">
        <v>11</v>
      </c>
      <c r="D47" s="6" t="s">
        <v>156</v>
      </c>
      <c r="E47" s="6" t="s">
        <v>13</v>
      </c>
      <c r="F47" s="6" t="s">
        <v>14</v>
      </c>
      <c r="G47" s="6" t="s">
        <v>22</v>
      </c>
      <c r="H47" s="6" t="s">
        <v>16</v>
      </c>
      <c r="I47" s="6" t="s">
        <v>807</v>
      </c>
      <c r="J47" s="6">
        <v>1</v>
      </c>
      <c r="K47" s="5">
        <v>1</v>
      </c>
      <c r="L47" s="5">
        <v>0</v>
      </c>
      <c r="M47" s="5">
        <v>0</v>
      </c>
      <c r="N47" s="5">
        <v>0</v>
      </c>
      <c r="O47" s="5">
        <v>0</v>
      </c>
      <c r="P47" s="8">
        <v>42713.805706018517</v>
      </c>
      <c r="Q47" s="9">
        <v>998.1942939814835</v>
      </c>
      <c r="R47" s="9">
        <v>2.7727619277263429</v>
      </c>
      <c r="S47" s="10">
        <v>1500000</v>
      </c>
    </row>
    <row r="48" spans="1:19" x14ac:dyDescent="0.2">
      <c r="A48" s="6" t="s">
        <v>157</v>
      </c>
      <c r="B48" s="7" t="s">
        <v>158</v>
      </c>
      <c r="C48" s="6" t="s">
        <v>11</v>
      </c>
      <c r="D48" s="6" t="s">
        <v>159</v>
      </c>
      <c r="E48" s="6" t="s">
        <v>13</v>
      </c>
      <c r="F48" s="6" t="s">
        <v>14</v>
      </c>
      <c r="G48" s="6" t="s">
        <v>38</v>
      </c>
      <c r="H48" s="6" t="s">
        <v>16</v>
      </c>
      <c r="I48" s="6" t="s">
        <v>814</v>
      </c>
      <c r="J48" s="6">
        <v>3</v>
      </c>
      <c r="K48" s="5">
        <v>1</v>
      </c>
      <c r="L48" s="5">
        <v>1</v>
      </c>
      <c r="M48" s="5">
        <v>1</v>
      </c>
      <c r="N48" s="5">
        <v>0</v>
      </c>
      <c r="O48" s="5">
        <v>0</v>
      </c>
      <c r="P48" s="8">
        <v>42726.786585648151</v>
      </c>
      <c r="Q48" s="9">
        <v>985.21341435184877</v>
      </c>
      <c r="R48" s="9">
        <v>2.7367039287551354</v>
      </c>
      <c r="S48" s="10">
        <v>4500000</v>
      </c>
    </row>
    <row r="49" spans="1:19" x14ac:dyDescent="0.2">
      <c r="A49" s="6" t="s">
        <v>160</v>
      </c>
      <c r="B49" s="7" t="s">
        <v>161</v>
      </c>
      <c r="C49" s="6" t="s">
        <v>11</v>
      </c>
      <c r="D49" s="6" t="s">
        <v>162</v>
      </c>
      <c r="E49" s="6" t="s">
        <v>13</v>
      </c>
      <c r="F49" s="6" t="s">
        <v>29</v>
      </c>
      <c r="G49" s="6" t="s">
        <v>38</v>
      </c>
      <c r="H49" s="6" t="s">
        <v>16</v>
      </c>
      <c r="I49" s="6" t="s">
        <v>809</v>
      </c>
      <c r="J49" s="6">
        <v>4</v>
      </c>
      <c r="K49" s="5">
        <v>1</v>
      </c>
      <c r="L49" s="5">
        <v>1</v>
      </c>
      <c r="M49" s="5">
        <v>1</v>
      </c>
      <c r="N49" s="5">
        <v>0</v>
      </c>
      <c r="O49" s="5">
        <v>1</v>
      </c>
      <c r="P49" s="8">
        <v>42741.714050925926</v>
      </c>
      <c r="Q49" s="9">
        <v>970.28594907407387</v>
      </c>
      <c r="R49" s="9">
        <v>2.6952387474279829</v>
      </c>
      <c r="S49" s="10">
        <v>6000000</v>
      </c>
    </row>
    <row r="50" spans="1:19" x14ac:dyDescent="0.2">
      <c r="A50" s="6" t="s">
        <v>163</v>
      </c>
      <c r="B50" s="7" t="s">
        <v>164</v>
      </c>
      <c r="C50" s="6" t="s">
        <v>11</v>
      </c>
      <c r="D50" s="6" t="s">
        <v>165</v>
      </c>
      <c r="E50" s="6" t="s">
        <v>13</v>
      </c>
      <c r="F50" s="6" t="s">
        <v>14</v>
      </c>
      <c r="G50" s="6" t="s">
        <v>38</v>
      </c>
      <c r="H50" s="6" t="s">
        <v>16</v>
      </c>
      <c r="I50" s="6" t="s">
        <v>810</v>
      </c>
      <c r="J50" s="6">
        <v>3</v>
      </c>
      <c r="K50" s="5">
        <v>1</v>
      </c>
      <c r="L50" s="5">
        <v>1</v>
      </c>
      <c r="M50" s="5">
        <v>1</v>
      </c>
      <c r="N50" s="5">
        <v>0</v>
      </c>
      <c r="O50" s="5">
        <v>0</v>
      </c>
      <c r="P50" s="8">
        <v>42752.519733796296</v>
      </c>
      <c r="Q50" s="9">
        <v>959.48026620370365</v>
      </c>
      <c r="R50" s="9">
        <v>2.6652229616769545</v>
      </c>
      <c r="S50" s="10">
        <v>4500000</v>
      </c>
    </row>
    <row r="51" spans="1:19" x14ac:dyDescent="0.2">
      <c r="A51" s="6" t="s">
        <v>166</v>
      </c>
      <c r="B51" s="7" t="s">
        <v>167</v>
      </c>
      <c r="C51" s="6" t="s">
        <v>11</v>
      </c>
      <c r="D51" s="6" t="s">
        <v>168</v>
      </c>
      <c r="E51" s="6" t="s">
        <v>13</v>
      </c>
      <c r="F51" s="6" t="s">
        <v>14</v>
      </c>
      <c r="G51" s="6" t="s">
        <v>22</v>
      </c>
      <c r="H51" s="6" t="s">
        <v>16</v>
      </c>
      <c r="I51" s="6" t="s">
        <v>807</v>
      </c>
      <c r="J51" s="6">
        <v>1</v>
      </c>
      <c r="K51" s="5">
        <v>1</v>
      </c>
      <c r="L51" s="5">
        <v>0</v>
      </c>
      <c r="M51" s="5">
        <v>0</v>
      </c>
      <c r="N51" s="5">
        <v>0</v>
      </c>
      <c r="O51" s="5">
        <v>0</v>
      </c>
      <c r="P51" s="8">
        <v>42775.946597222224</v>
      </c>
      <c r="Q51" s="9">
        <v>936.05340277777577</v>
      </c>
      <c r="R51" s="9">
        <v>2.6001483410493771</v>
      </c>
      <c r="S51" s="10">
        <v>1500000</v>
      </c>
    </row>
    <row r="52" spans="1:19" x14ac:dyDescent="0.2">
      <c r="A52" s="6" t="s">
        <v>169</v>
      </c>
      <c r="B52" s="7" t="s">
        <v>170</v>
      </c>
      <c r="C52" s="6" t="s">
        <v>11</v>
      </c>
      <c r="D52" s="6" t="s">
        <v>171</v>
      </c>
      <c r="E52" s="6" t="s">
        <v>13</v>
      </c>
      <c r="F52" s="6" t="s">
        <v>14</v>
      </c>
      <c r="G52" s="6" t="s">
        <v>15</v>
      </c>
      <c r="H52" s="6" t="s">
        <v>16</v>
      </c>
      <c r="I52" s="6" t="s">
        <v>803</v>
      </c>
      <c r="J52" s="6">
        <v>2</v>
      </c>
      <c r="K52" s="5">
        <v>1</v>
      </c>
      <c r="L52" s="5">
        <v>1</v>
      </c>
      <c r="M52" s="5">
        <v>0</v>
      </c>
      <c r="N52" s="5">
        <v>0</v>
      </c>
      <c r="O52" s="5">
        <v>0</v>
      </c>
      <c r="P52" s="8">
        <v>42824.627141203702</v>
      </c>
      <c r="Q52" s="9">
        <v>887.37285879629781</v>
      </c>
      <c r="R52" s="9">
        <v>2.464924607767494</v>
      </c>
      <c r="S52" s="10">
        <v>3000000</v>
      </c>
    </row>
    <row r="53" spans="1:19" x14ac:dyDescent="0.2">
      <c r="A53" s="6" t="s">
        <v>172</v>
      </c>
      <c r="B53" s="7" t="s">
        <v>173</v>
      </c>
      <c r="C53" s="6" t="s">
        <v>11</v>
      </c>
      <c r="D53" s="6" t="s">
        <v>174</v>
      </c>
      <c r="E53" s="6" t="s">
        <v>13</v>
      </c>
      <c r="F53" s="6" t="s">
        <v>14</v>
      </c>
      <c r="G53" s="6" t="s">
        <v>15</v>
      </c>
      <c r="H53" s="6" t="s">
        <v>16</v>
      </c>
      <c r="I53" s="6" t="s">
        <v>810</v>
      </c>
      <c r="J53" s="6">
        <v>3</v>
      </c>
      <c r="K53" s="5">
        <v>1</v>
      </c>
      <c r="L53" s="5">
        <v>1</v>
      </c>
      <c r="M53" s="5">
        <v>1</v>
      </c>
      <c r="N53" s="5">
        <v>0</v>
      </c>
      <c r="O53" s="5">
        <v>0</v>
      </c>
      <c r="P53" s="8">
        <v>42858.550069444442</v>
      </c>
      <c r="Q53" s="9">
        <v>853.44993055555824</v>
      </c>
      <c r="R53" s="9">
        <v>2.3706942515432172</v>
      </c>
      <c r="S53" s="10">
        <v>4500000</v>
      </c>
    </row>
    <row r="54" spans="1:19" x14ac:dyDescent="0.2">
      <c r="A54" s="6" t="s">
        <v>175</v>
      </c>
      <c r="B54" s="7" t="s">
        <v>176</v>
      </c>
      <c r="C54" s="6" t="s">
        <v>11</v>
      </c>
      <c r="D54" s="6" t="s">
        <v>177</v>
      </c>
      <c r="E54" s="6" t="s">
        <v>13</v>
      </c>
      <c r="F54" s="6" t="s">
        <v>14</v>
      </c>
      <c r="G54" s="6" t="s">
        <v>15</v>
      </c>
      <c r="H54" s="6" t="s">
        <v>16</v>
      </c>
      <c r="I54" s="6" t="s">
        <v>803</v>
      </c>
      <c r="J54" s="6">
        <v>2</v>
      </c>
      <c r="K54" s="5">
        <v>1</v>
      </c>
      <c r="L54" s="5">
        <v>1</v>
      </c>
      <c r="M54" s="5">
        <v>0</v>
      </c>
      <c r="N54" s="5">
        <v>0</v>
      </c>
      <c r="O54" s="5">
        <v>0</v>
      </c>
      <c r="P54" s="8">
        <v>42866.71365740741</v>
      </c>
      <c r="Q54" s="9">
        <v>845.28634259258979</v>
      </c>
      <c r="R54" s="9">
        <v>2.3480176183127495</v>
      </c>
      <c r="S54" s="10">
        <v>3000000</v>
      </c>
    </row>
    <row r="55" spans="1:19" x14ac:dyDescent="0.2">
      <c r="A55" s="6" t="s">
        <v>178</v>
      </c>
      <c r="B55" s="7" t="s">
        <v>179</v>
      </c>
      <c r="C55" s="6" t="s">
        <v>11</v>
      </c>
      <c r="D55" s="6" t="s">
        <v>180</v>
      </c>
      <c r="E55" s="6" t="s">
        <v>13</v>
      </c>
      <c r="F55" s="6" t="s">
        <v>29</v>
      </c>
      <c r="G55" s="6" t="s">
        <v>38</v>
      </c>
      <c r="H55" s="6" t="s">
        <v>16</v>
      </c>
      <c r="I55" s="6" t="s">
        <v>810</v>
      </c>
      <c r="J55" s="6">
        <v>3</v>
      </c>
      <c r="K55" s="5">
        <v>1</v>
      </c>
      <c r="L55" s="5">
        <v>1</v>
      </c>
      <c r="M55" s="5">
        <v>1</v>
      </c>
      <c r="N55" s="5">
        <v>0</v>
      </c>
      <c r="O55" s="5">
        <v>0</v>
      </c>
      <c r="P55" s="8">
        <v>42867.52103009259</v>
      </c>
      <c r="Q55" s="9">
        <v>844.47896990740992</v>
      </c>
      <c r="R55" s="9">
        <v>2.3457749164094719</v>
      </c>
      <c r="S55" s="10">
        <v>4500000</v>
      </c>
    </row>
    <row r="56" spans="1:19" x14ac:dyDescent="0.2">
      <c r="A56" s="6" t="s">
        <v>181</v>
      </c>
      <c r="B56" s="7" t="s">
        <v>182</v>
      </c>
      <c r="C56" s="6" t="s">
        <v>11</v>
      </c>
      <c r="D56" s="6" t="s">
        <v>183</v>
      </c>
      <c r="E56" s="6" t="s">
        <v>13</v>
      </c>
      <c r="F56" s="6" t="s">
        <v>14</v>
      </c>
      <c r="G56" s="6" t="s">
        <v>15</v>
      </c>
      <c r="H56" s="6" t="s">
        <v>16</v>
      </c>
      <c r="I56" s="6" t="s">
        <v>810</v>
      </c>
      <c r="J56" s="6">
        <v>3</v>
      </c>
      <c r="K56" s="5">
        <v>1</v>
      </c>
      <c r="L56" s="5">
        <v>1</v>
      </c>
      <c r="M56" s="5">
        <v>1</v>
      </c>
      <c r="N56" s="5">
        <v>0</v>
      </c>
      <c r="O56" s="5">
        <v>0</v>
      </c>
      <c r="P56" s="8">
        <v>42880.620509259257</v>
      </c>
      <c r="Q56" s="9">
        <v>831.37949074074277</v>
      </c>
      <c r="R56" s="9">
        <v>2.3093874742798408</v>
      </c>
      <c r="S56" s="10">
        <v>4500000</v>
      </c>
    </row>
    <row r="57" spans="1:19" x14ac:dyDescent="0.2">
      <c r="A57" s="6" t="s">
        <v>184</v>
      </c>
      <c r="B57" s="7" t="s">
        <v>185</v>
      </c>
      <c r="C57" s="6" t="s">
        <v>11</v>
      </c>
      <c r="D57" s="6" t="s">
        <v>186</v>
      </c>
      <c r="E57" s="6" t="s">
        <v>13</v>
      </c>
      <c r="F57" s="6" t="s">
        <v>14</v>
      </c>
      <c r="G57" s="6" t="s">
        <v>38</v>
      </c>
      <c r="H57" s="6" t="s">
        <v>16</v>
      </c>
      <c r="I57" s="6" t="s">
        <v>810</v>
      </c>
      <c r="J57" s="6">
        <v>3</v>
      </c>
      <c r="K57" s="5">
        <v>1</v>
      </c>
      <c r="L57" s="5">
        <v>1</v>
      </c>
      <c r="M57" s="5">
        <v>1</v>
      </c>
      <c r="N57" s="5">
        <v>0</v>
      </c>
      <c r="O57" s="5">
        <v>0</v>
      </c>
      <c r="P57" s="8">
        <v>42887.875949074078</v>
      </c>
      <c r="Q57" s="9">
        <v>824.12405092592235</v>
      </c>
      <c r="R57" s="9">
        <v>2.2892334747942287</v>
      </c>
      <c r="S57" s="10">
        <v>4500000</v>
      </c>
    </row>
    <row r="58" spans="1:19" x14ac:dyDescent="0.2">
      <c r="A58" s="6" t="s">
        <v>187</v>
      </c>
      <c r="B58" s="7" t="s">
        <v>188</v>
      </c>
      <c r="C58" s="6" t="s">
        <v>11</v>
      </c>
      <c r="D58" s="6" t="s">
        <v>189</v>
      </c>
      <c r="E58" s="6" t="s">
        <v>13</v>
      </c>
      <c r="F58" s="6" t="s">
        <v>14</v>
      </c>
      <c r="G58" s="6" t="s">
        <v>38</v>
      </c>
      <c r="H58" s="6" t="s">
        <v>16</v>
      </c>
      <c r="I58" s="6" t="s">
        <v>815</v>
      </c>
      <c r="J58" s="6">
        <v>4</v>
      </c>
      <c r="K58" s="5">
        <v>1</v>
      </c>
      <c r="L58" s="5">
        <v>1</v>
      </c>
      <c r="M58" s="5">
        <v>1</v>
      </c>
      <c r="N58" s="5">
        <v>0</v>
      </c>
      <c r="O58" s="5">
        <v>1</v>
      </c>
      <c r="P58" s="8">
        <v>42894.520196759258</v>
      </c>
      <c r="Q58" s="9">
        <v>817.4798032407416</v>
      </c>
      <c r="R58" s="9">
        <v>2.2707772312242822</v>
      </c>
      <c r="S58" s="10">
        <v>6000000</v>
      </c>
    </row>
    <row r="59" spans="1:19" x14ac:dyDescent="0.2">
      <c r="A59" s="6" t="s">
        <v>190</v>
      </c>
      <c r="B59" s="7" t="s">
        <v>191</v>
      </c>
      <c r="C59" s="6" t="s">
        <v>11</v>
      </c>
      <c r="D59" s="6" t="s">
        <v>192</v>
      </c>
      <c r="E59" s="6" t="s">
        <v>13</v>
      </c>
      <c r="F59" s="6" t="s">
        <v>14</v>
      </c>
      <c r="G59" s="6" t="s">
        <v>22</v>
      </c>
      <c r="H59" s="6" t="s">
        <v>16</v>
      </c>
      <c r="I59" s="6" t="s">
        <v>807</v>
      </c>
      <c r="J59" s="6">
        <v>1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8">
        <v>42913.62568287037</v>
      </c>
      <c r="Q59" s="9">
        <v>798.37431712963007</v>
      </c>
      <c r="R59" s="9">
        <v>2.2177064364711945</v>
      </c>
      <c r="S59" s="10">
        <v>1500000</v>
      </c>
    </row>
    <row r="60" spans="1:19" x14ac:dyDescent="0.2">
      <c r="A60" s="6" t="s">
        <v>193</v>
      </c>
      <c r="B60" s="7" t="s">
        <v>194</v>
      </c>
      <c r="C60" s="6" t="s">
        <v>11</v>
      </c>
      <c r="D60" s="6" t="s">
        <v>195</v>
      </c>
      <c r="E60" s="6" t="s">
        <v>13</v>
      </c>
      <c r="F60" s="6" t="s">
        <v>48</v>
      </c>
      <c r="G60" s="6" t="s">
        <v>15</v>
      </c>
      <c r="H60" s="6" t="s">
        <v>16</v>
      </c>
      <c r="I60" s="6" t="s">
        <v>807</v>
      </c>
      <c r="J60" s="6">
        <v>1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8">
        <v>42915.873912037037</v>
      </c>
      <c r="Q60" s="9">
        <v>796.12608796296263</v>
      </c>
      <c r="R60" s="9">
        <v>2.2114613554526739</v>
      </c>
      <c r="S60" s="10">
        <v>1500000</v>
      </c>
    </row>
    <row r="61" spans="1:19" x14ac:dyDescent="0.2">
      <c r="A61" s="6" t="s">
        <v>196</v>
      </c>
      <c r="B61" s="7" t="s">
        <v>197</v>
      </c>
      <c r="C61" s="6" t="s">
        <v>11</v>
      </c>
      <c r="D61" s="6" t="s">
        <v>198</v>
      </c>
      <c r="E61" s="6" t="s">
        <v>13</v>
      </c>
      <c r="F61" s="6" t="s">
        <v>29</v>
      </c>
      <c r="G61" s="6" t="s">
        <v>15</v>
      </c>
      <c r="H61" s="6" t="s">
        <v>16</v>
      </c>
      <c r="I61" s="6" t="s">
        <v>803</v>
      </c>
      <c r="J61" s="6">
        <v>2</v>
      </c>
      <c r="K61" s="5">
        <v>1</v>
      </c>
      <c r="L61" s="5">
        <v>1</v>
      </c>
      <c r="M61" s="5">
        <v>0</v>
      </c>
      <c r="N61" s="5">
        <v>0</v>
      </c>
      <c r="O61" s="5">
        <v>0</v>
      </c>
      <c r="P61" s="8">
        <v>42926.94195601852</v>
      </c>
      <c r="Q61" s="9">
        <v>785.0580439814803</v>
      </c>
      <c r="R61" s="9">
        <v>2.1807167888374455</v>
      </c>
      <c r="S61" s="10">
        <v>3000000</v>
      </c>
    </row>
    <row r="62" spans="1:19" x14ac:dyDescent="0.2">
      <c r="A62" s="6" t="s">
        <v>199</v>
      </c>
      <c r="B62" s="7" t="s">
        <v>200</v>
      </c>
      <c r="C62" s="6" t="s">
        <v>11</v>
      </c>
      <c r="D62" s="6" t="s">
        <v>201</v>
      </c>
      <c r="E62" s="6" t="s">
        <v>13</v>
      </c>
      <c r="F62" s="6" t="s">
        <v>14</v>
      </c>
      <c r="G62" s="6" t="s">
        <v>38</v>
      </c>
      <c r="H62" s="6" t="s">
        <v>16</v>
      </c>
      <c r="I62" s="6" t="s">
        <v>815</v>
      </c>
      <c r="J62" s="6">
        <v>4</v>
      </c>
      <c r="K62" s="5">
        <v>1</v>
      </c>
      <c r="L62" s="5">
        <v>1</v>
      </c>
      <c r="M62" s="5">
        <v>1</v>
      </c>
      <c r="N62" s="5">
        <v>0</v>
      </c>
      <c r="O62" s="5">
        <v>1</v>
      </c>
      <c r="P62" s="8">
        <v>42935.73064814815</v>
      </c>
      <c r="Q62" s="9">
        <v>776.26935185184993</v>
      </c>
      <c r="R62" s="9">
        <v>2.1563037551440276</v>
      </c>
      <c r="S62" s="10">
        <v>6000000</v>
      </c>
    </row>
    <row r="63" spans="1:19" x14ac:dyDescent="0.2">
      <c r="A63" s="6" t="s">
        <v>202</v>
      </c>
      <c r="B63" s="7" t="s">
        <v>203</v>
      </c>
      <c r="C63" s="6" t="s">
        <v>11</v>
      </c>
      <c r="D63" s="6" t="s">
        <v>204</v>
      </c>
      <c r="E63" s="6" t="s">
        <v>13</v>
      </c>
      <c r="F63" s="6" t="s">
        <v>14</v>
      </c>
      <c r="G63" s="6" t="s">
        <v>38</v>
      </c>
      <c r="H63" s="6" t="s">
        <v>16</v>
      </c>
      <c r="I63" s="6" t="s">
        <v>810</v>
      </c>
      <c r="J63" s="6">
        <v>3</v>
      </c>
      <c r="K63" s="5">
        <v>1</v>
      </c>
      <c r="L63" s="5">
        <v>1</v>
      </c>
      <c r="M63" s="5">
        <v>1</v>
      </c>
      <c r="N63" s="5">
        <v>0</v>
      </c>
      <c r="O63" s="5">
        <v>0</v>
      </c>
      <c r="P63" s="8">
        <v>42956.846562500003</v>
      </c>
      <c r="Q63" s="9">
        <v>755.15343749999738</v>
      </c>
      <c r="R63" s="9">
        <v>2.0976484374999926</v>
      </c>
      <c r="S63" s="10">
        <v>4500000</v>
      </c>
    </row>
    <row r="64" spans="1:19" x14ac:dyDescent="0.2">
      <c r="A64" s="6" t="s">
        <v>205</v>
      </c>
      <c r="B64" s="7" t="s">
        <v>206</v>
      </c>
      <c r="C64" s="6" t="s">
        <v>11</v>
      </c>
      <c r="D64" s="6" t="s">
        <v>207</v>
      </c>
      <c r="E64" s="6" t="s">
        <v>13</v>
      </c>
      <c r="F64" s="6" t="s">
        <v>14</v>
      </c>
      <c r="G64" s="6" t="s">
        <v>22</v>
      </c>
      <c r="H64" s="6" t="s">
        <v>16</v>
      </c>
      <c r="I64" s="6" t="s">
        <v>811</v>
      </c>
      <c r="J64" s="6">
        <v>3</v>
      </c>
      <c r="K64" s="5">
        <v>1</v>
      </c>
      <c r="L64" s="5">
        <v>1</v>
      </c>
      <c r="M64" s="5">
        <v>0</v>
      </c>
      <c r="N64" s="5">
        <v>0</v>
      </c>
      <c r="O64" s="5">
        <v>1</v>
      </c>
      <c r="P64" s="8">
        <v>42957.52716435185</v>
      </c>
      <c r="Q64" s="9">
        <v>754.47283564815007</v>
      </c>
      <c r="R64" s="9">
        <v>2.095757876800417</v>
      </c>
      <c r="S64" s="10">
        <v>4500000</v>
      </c>
    </row>
    <row r="65" spans="1:19" x14ac:dyDescent="0.2">
      <c r="A65" s="6" t="s">
        <v>208</v>
      </c>
      <c r="B65" s="7" t="s">
        <v>209</v>
      </c>
      <c r="C65" s="6" t="s">
        <v>11</v>
      </c>
      <c r="D65" s="6" t="s">
        <v>210</v>
      </c>
      <c r="E65" s="6" t="s">
        <v>13</v>
      </c>
      <c r="F65" s="6" t="s">
        <v>14</v>
      </c>
      <c r="G65" s="6" t="s">
        <v>22</v>
      </c>
      <c r="H65" s="6" t="s">
        <v>16</v>
      </c>
      <c r="I65" s="6" t="s">
        <v>807</v>
      </c>
      <c r="J65" s="6">
        <v>1</v>
      </c>
      <c r="K65" s="5">
        <v>1</v>
      </c>
      <c r="L65" s="5">
        <v>0</v>
      </c>
      <c r="M65" s="5">
        <v>0</v>
      </c>
      <c r="N65" s="5">
        <v>0</v>
      </c>
      <c r="O65" s="5">
        <v>0</v>
      </c>
      <c r="P65" s="8">
        <v>42964.653009259258</v>
      </c>
      <c r="Q65" s="9">
        <v>747.3469907407416</v>
      </c>
      <c r="R65" s="9">
        <v>2.0759638631687265</v>
      </c>
      <c r="S65" s="10">
        <v>1500000</v>
      </c>
    </row>
    <row r="66" spans="1:19" x14ac:dyDescent="0.2">
      <c r="A66" s="6" t="s">
        <v>211</v>
      </c>
      <c r="B66" s="7" t="s">
        <v>212</v>
      </c>
      <c r="C66" s="6" t="s">
        <v>11</v>
      </c>
      <c r="D66" s="6" t="s">
        <v>213</v>
      </c>
      <c r="E66" s="6" t="s">
        <v>13</v>
      </c>
      <c r="F66" s="6" t="s">
        <v>14</v>
      </c>
      <c r="G66" s="6" t="s">
        <v>34</v>
      </c>
      <c r="H66" s="6" t="s">
        <v>16</v>
      </c>
      <c r="I66" s="6" t="s">
        <v>819</v>
      </c>
      <c r="J66" s="6">
        <v>3</v>
      </c>
      <c r="K66" s="5">
        <v>1</v>
      </c>
      <c r="L66" s="5">
        <v>1</v>
      </c>
      <c r="M66" s="5">
        <v>0</v>
      </c>
      <c r="N66" s="5">
        <v>0</v>
      </c>
      <c r="O66" s="5">
        <v>1</v>
      </c>
      <c r="P66" s="8">
        <v>42983.923935185187</v>
      </c>
      <c r="Q66" s="9">
        <v>728.07606481481344</v>
      </c>
      <c r="R66" s="9">
        <v>2.022433513374482</v>
      </c>
      <c r="S66" s="10">
        <v>4500000</v>
      </c>
    </row>
    <row r="67" spans="1:19" x14ac:dyDescent="0.2">
      <c r="A67" s="6" t="s">
        <v>214</v>
      </c>
      <c r="B67" s="7" t="s">
        <v>215</v>
      </c>
      <c r="C67" s="6" t="s">
        <v>11</v>
      </c>
      <c r="D67" s="6" t="s">
        <v>216</v>
      </c>
      <c r="E67" s="6" t="s">
        <v>13</v>
      </c>
      <c r="F67" s="6" t="s">
        <v>14</v>
      </c>
      <c r="G67" s="6" t="s">
        <v>22</v>
      </c>
      <c r="H67" s="6" t="s">
        <v>16</v>
      </c>
      <c r="I67" s="6" t="s">
        <v>807</v>
      </c>
      <c r="J67" s="6">
        <v>1</v>
      </c>
      <c r="K67" s="5">
        <v>1</v>
      </c>
      <c r="L67" s="5">
        <v>0</v>
      </c>
      <c r="M67" s="5">
        <v>0</v>
      </c>
      <c r="N67" s="5">
        <v>0</v>
      </c>
      <c r="O67" s="5">
        <v>0</v>
      </c>
      <c r="P67" s="8">
        <v>42985.627824074072</v>
      </c>
      <c r="Q67" s="9">
        <v>726.37217592592788</v>
      </c>
      <c r="R67" s="9">
        <v>2.0177004886831331</v>
      </c>
      <c r="S67" s="10">
        <v>1500000</v>
      </c>
    </row>
    <row r="68" spans="1:19" x14ac:dyDescent="0.2">
      <c r="A68" s="6" t="s">
        <v>217</v>
      </c>
      <c r="B68" s="7" t="s">
        <v>218</v>
      </c>
      <c r="C68" s="6" t="s">
        <v>11</v>
      </c>
      <c r="D68" s="6" t="s">
        <v>219</v>
      </c>
      <c r="E68" s="6" t="s">
        <v>13</v>
      </c>
      <c r="F68" s="6" t="s">
        <v>14</v>
      </c>
      <c r="G68" s="6" t="s">
        <v>22</v>
      </c>
      <c r="H68" s="6" t="s">
        <v>16</v>
      </c>
      <c r="I68" s="6" t="s">
        <v>807</v>
      </c>
      <c r="J68" s="6">
        <v>1</v>
      </c>
      <c r="K68" s="5">
        <v>1</v>
      </c>
      <c r="L68" s="5">
        <v>0</v>
      </c>
      <c r="M68" s="5">
        <v>0</v>
      </c>
      <c r="N68" s="5">
        <v>0</v>
      </c>
      <c r="O68" s="5">
        <v>0</v>
      </c>
      <c r="P68" s="8">
        <v>42985.665069444447</v>
      </c>
      <c r="Q68" s="9">
        <v>726.334930555553</v>
      </c>
      <c r="R68" s="9">
        <v>2.0175970293209806</v>
      </c>
      <c r="S68" s="10">
        <v>1500000</v>
      </c>
    </row>
    <row r="69" spans="1:19" x14ac:dyDescent="0.2">
      <c r="A69" s="6" t="s">
        <v>220</v>
      </c>
      <c r="B69" s="7" t="s">
        <v>221</v>
      </c>
      <c r="C69" s="6" t="s">
        <v>11</v>
      </c>
      <c r="D69" s="6" t="s">
        <v>222</v>
      </c>
      <c r="E69" s="6" t="s">
        <v>13</v>
      </c>
      <c r="F69" s="6" t="s">
        <v>14</v>
      </c>
      <c r="G69" s="6" t="s">
        <v>15</v>
      </c>
      <c r="H69" s="6" t="s">
        <v>16</v>
      </c>
      <c r="I69" s="6" t="s">
        <v>803</v>
      </c>
      <c r="J69" s="6">
        <v>2</v>
      </c>
      <c r="K69" s="5">
        <v>1</v>
      </c>
      <c r="L69" s="5">
        <v>1</v>
      </c>
      <c r="M69" s="5">
        <v>0</v>
      </c>
      <c r="N69" s="5">
        <v>0</v>
      </c>
      <c r="O69" s="5">
        <v>0</v>
      </c>
      <c r="P69" s="8">
        <v>42985.66715277778</v>
      </c>
      <c r="Q69" s="9">
        <v>726.33284722222015</v>
      </c>
      <c r="R69" s="9">
        <v>2.0175912422839448</v>
      </c>
      <c r="S69" s="10">
        <v>3000000</v>
      </c>
    </row>
    <row r="70" spans="1:19" x14ac:dyDescent="0.2">
      <c r="A70" s="6" t="s">
        <v>223</v>
      </c>
      <c r="B70" s="7" t="s">
        <v>224</v>
      </c>
      <c r="C70" s="6" t="s">
        <v>11</v>
      </c>
      <c r="D70" s="6" t="s">
        <v>225</v>
      </c>
      <c r="E70" s="6" t="s">
        <v>13</v>
      </c>
      <c r="F70" s="6" t="s">
        <v>14</v>
      </c>
      <c r="G70" s="6" t="s">
        <v>22</v>
      </c>
      <c r="H70" s="6" t="s">
        <v>16</v>
      </c>
      <c r="I70" s="6" t="s">
        <v>807</v>
      </c>
      <c r="J70" s="6">
        <v>1</v>
      </c>
      <c r="K70" s="5">
        <v>1</v>
      </c>
      <c r="L70" s="5">
        <v>0</v>
      </c>
      <c r="M70" s="5">
        <v>0</v>
      </c>
      <c r="N70" s="5">
        <v>0</v>
      </c>
      <c r="O70" s="5">
        <v>0</v>
      </c>
      <c r="P70" s="8">
        <v>42985.704363425924</v>
      </c>
      <c r="Q70" s="9">
        <v>726.29563657407562</v>
      </c>
      <c r="R70" s="9">
        <v>2.0174878793724322</v>
      </c>
      <c r="S70" s="10">
        <v>1500000</v>
      </c>
    </row>
    <row r="71" spans="1:19" x14ac:dyDescent="0.2">
      <c r="A71" s="6" t="s">
        <v>226</v>
      </c>
      <c r="B71" s="7" t="s">
        <v>227</v>
      </c>
      <c r="C71" s="6" t="s">
        <v>11</v>
      </c>
      <c r="D71" s="6" t="s">
        <v>228</v>
      </c>
      <c r="E71" s="6" t="s">
        <v>13</v>
      </c>
      <c r="F71" s="6" t="s">
        <v>14</v>
      </c>
      <c r="G71" s="6" t="s">
        <v>22</v>
      </c>
      <c r="H71" s="6" t="s">
        <v>16</v>
      </c>
      <c r="I71" s="6" t="s">
        <v>807</v>
      </c>
      <c r="J71" s="6">
        <v>1</v>
      </c>
      <c r="K71" s="5">
        <v>1</v>
      </c>
      <c r="L71" s="5">
        <v>0</v>
      </c>
      <c r="M71" s="5">
        <v>0</v>
      </c>
      <c r="N71" s="5">
        <v>0</v>
      </c>
      <c r="O71" s="5">
        <v>0</v>
      </c>
      <c r="P71" s="8">
        <v>42985.70890046296</v>
      </c>
      <c r="Q71" s="9">
        <v>726.29109953704028</v>
      </c>
      <c r="R71" s="9">
        <v>2.0174752764917785</v>
      </c>
      <c r="S71" s="10">
        <v>1500000</v>
      </c>
    </row>
    <row r="72" spans="1:19" x14ac:dyDescent="0.2">
      <c r="A72" s="6" t="s">
        <v>229</v>
      </c>
      <c r="B72" s="7" t="s">
        <v>230</v>
      </c>
      <c r="C72" s="6" t="s">
        <v>11</v>
      </c>
      <c r="D72" s="6" t="s">
        <v>231</v>
      </c>
      <c r="E72" s="6" t="s">
        <v>13</v>
      </c>
      <c r="F72" s="6" t="s">
        <v>14</v>
      </c>
      <c r="G72" s="6" t="s">
        <v>22</v>
      </c>
      <c r="H72" s="6" t="s">
        <v>16</v>
      </c>
      <c r="I72" s="6" t="s">
        <v>807</v>
      </c>
      <c r="J72" s="6">
        <v>1</v>
      </c>
      <c r="K72" s="5">
        <v>1</v>
      </c>
      <c r="L72" s="5">
        <v>0</v>
      </c>
      <c r="M72" s="5">
        <v>0</v>
      </c>
      <c r="N72" s="5">
        <v>0</v>
      </c>
      <c r="O72" s="5">
        <v>0</v>
      </c>
      <c r="P72" s="8">
        <v>42985.90215277778</v>
      </c>
      <c r="Q72" s="9">
        <v>726.09784722221957</v>
      </c>
      <c r="R72" s="9">
        <v>2.0169384645061657</v>
      </c>
      <c r="S72" s="10">
        <v>1500000</v>
      </c>
    </row>
    <row r="73" spans="1:19" x14ac:dyDescent="0.2">
      <c r="A73" s="6" t="s">
        <v>232</v>
      </c>
      <c r="B73" s="7" t="s">
        <v>233</v>
      </c>
      <c r="C73" s="6" t="s">
        <v>11</v>
      </c>
      <c r="D73" s="6" t="s">
        <v>234</v>
      </c>
      <c r="E73" s="6" t="s">
        <v>13</v>
      </c>
      <c r="F73" s="6" t="s">
        <v>14</v>
      </c>
      <c r="G73" s="6" t="s">
        <v>22</v>
      </c>
      <c r="H73" s="6" t="s">
        <v>16</v>
      </c>
      <c r="I73" s="6" t="s">
        <v>807</v>
      </c>
      <c r="J73" s="6">
        <v>1</v>
      </c>
      <c r="K73" s="5">
        <v>1</v>
      </c>
      <c r="L73" s="5">
        <v>0</v>
      </c>
      <c r="M73" s="5">
        <v>0</v>
      </c>
      <c r="N73" s="5">
        <v>0</v>
      </c>
      <c r="O73" s="5">
        <v>0</v>
      </c>
      <c r="P73" s="8">
        <v>42985.934861111113</v>
      </c>
      <c r="Q73" s="9">
        <v>726.0651388888873</v>
      </c>
      <c r="R73" s="9">
        <v>2.0168476080246869</v>
      </c>
      <c r="S73" s="10">
        <v>1500000</v>
      </c>
    </row>
    <row r="74" spans="1:19" x14ac:dyDescent="0.2">
      <c r="A74" s="6" t="s">
        <v>235</v>
      </c>
      <c r="B74" s="7" t="s">
        <v>236</v>
      </c>
      <c r="C74" s="6" t="s">
        <v>11</v>
      </c>
      <c r="D74" s="6" t="s">
        <v>237</v>
      </c>
      <c r="E74" s="6" t="s">
        <v>13</v>
      </c>
      <c r="F74" s="6" t="s">
        <v>14</v>
      </c>
      <c r="G74" s="6" t="s">
        <v>22</v>
      </c>
      <c r="H74" s="6" t="s">
        <v>16</v>
      </c>
      <c r="I74" s="6" t="s">
        <v>807</v>
      </c>
      <c r="J74" s="6">
        <v>1</v>
      </c>
      <c r="K74" s="5">
        <v>1</v>
      </c>
      <c r="L74" s="5">
        <v>0</v>
      </c>
      <c r="M74" s="5">
        <v>0</v>
      </c>
      <c r="N74" s="5">
        <v>0</v>
      </c>
      <c r="O74" s="5">
        <v>0</v>
      </c>
      <c r="P74" s="8">
        <v>42986.659456018519</v>
      </c>
      <c r="Q74" s="9">
        <v>725.34054398148146</v>
      </c>
      <c r="R74" s="9">
        <v>2.014834844393004</v>
      </c>
      <c r="S74" s="10">
        <v>1500000</v>
      </c>
    </row>
    <row r="75" spans="1:19" x14ac:dyDescent="0.2">
      <c r="A75" s="6" t="s">
        <v>238</v>
      </c>
      <c r="B75" s="7" t="s">
        <v>239</v>
      </c>
      <c r="C75" s="6" t="s">
        <v>11</v>
      </c>
      <c r="D75" s="6" t="s">
        <v>240</v>
      </c>
      <c r="E75" s="6" t="s">
        <v>13</v>
      </c>
      <c r="F75" s="6" t="s">
        <v>14</v>
      </c>
      <c r="G75" s="6" t="s">
        <v>15</v>
      </c>
      <c r="H75" s="6" t="s">
        <v>16</v>
      </c>
      <c r="I75" s="6" t="s">
        <v>820</v>
      </c>
      <c r="J75" s="6">
        <v>1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8">
        <v>42986.671909722223</v>
      </c>
      <c r="Q75" s="9">
        <v>725.32809027777694</v>
      </c>
      <c r="R75" s="9">
        <v>2.0148002507716027</v>
      </c>
      <c r="S75" s="10">
        <v>1500000</v>
      </c>
    </row>
    <row r="76" spans="1:19" x14ac:dyDescent="0.2">
      <c r="A76" s="6" t="s">
        <v>241</v>
      </c>
      <c r="B76" s="7" t="s">
        <v>242</v>
      </c>
      <c r="C76" s="6" t="s">
        <v>11</v>
      </c>
      <c r="D76" s="6" t="s">
        <v>243</v>
      </c>
      <c r="E76" s="6" t="s">
        <v>13</v>
      </c>
      <c r="F76" s="6" t="s">
        <v>29</v>
      </c>
      <c r="G76" s="6" t="s">
        <v>38</v>
      </c>
      <c r="H76" s="6" t="s">
        <v>16</v>
      </c>
      <c r="I76" s="6" t="s">
        <v>821</v>
      </c>
      <c r="J76" s="6">
        <v>3</v>
      </c>
      <c r="K76" s="5">
        <v>1</v>
      </c>
      <c r="L76" s="5">
        <v>1</v>
      </c>
      <c r="M76" s="5">
        <v>0</v>
      </c>
      <c r="N76" s="5">
        <v>1</v>
      </c>
      <c r="O76" s="5">
        <v>0</v>
      </c>
      <c r="P76" s="8">
        <v>42986.696087962962</v>
      </c>
      <c r="Q76" s="9">
        <v>725.30391203703766</v>
      </c>
      <c r="R76" s="9">
        <v>2.0147330889917714</v>
      </c>
      <c r="S76" s="10">
        <v>4500000</v>
      </c>
    </row>
    <row r="77" spans="1:19" x14ac:dyDescent="0.2">
      <c r="A77" s="6" t="s">
        <v>244</v>
      </c>
      <c r="B77" s="7" t="s">
        <v>245</v>
      </c>
      <c r="C77" s="6" t="s">
        <v>11</v>
      </c>
      <c r="D77" s="6" t="s">
        <v>246</v>
      </c>
      <c r="E77" s="6" t="s">
        <v>13</v>
      </c>
      <c r="F77" s="6" t="s">
        <v>14</v>
      </c>
      <c r="G77" s="6" t="s">
        <v>22</v>
      </c>
      <c r="H77" s="6" t="s">
        <v>16</v>
      </c>
      <c r="I77" s="6" t="s">
        <v>807</v>
      </c>
      <c r="J77" s="6">
        <v>1</v>
      </c>
      <c r="K77" s="5">
        <v>1</v>
      </c>
      <c r="L77" s="5">
        <v>0</v>
      </c>
      <c r="M77" s="5">
        <v>0</v>
      </c>
      <c r="N77" s="5">
        <v>0</v>
      </c>
      <c r="O77" s="5">
        <v>0</v>
      </c>
      <c r="P77" s="8">
        <v>42993.860138888886</v>
      </c>
      <c r="Q77" s="9">
        <v>718.13986111111444</v>
      </c>
      <c r="R77" s="9">
        <v>1.9948329475308735</v>
      </c>
      <c r="S77" s="10">
        <v>1500000</v>
      </c>
    </row>
    <row r="78" spans="1:19" x14ac:dyDescent="0.2">
      <c r="A78" s="6" t="s">
        <v>247</v>
      </c>
      <c r="B78" s="7" t="s">
        <v>248</v>
      </c>
      <c r="C78" s="6" t="s">
        <v>11</v>
      </c>
      <c r="D78" s="6" t="s">
        <v>249</v>
      </c>
      <c r="E78" s="6" t="s">
        <v>13</v>
      </c>
      <c r="F78" s="6" t="s">
        <v>14</v>
      </c>
      <c r="G78" s="6" t="s">
        <v>22</v>
      </c>
      <c r="H78" s="6" t="s">
        <v>16</v>
      </c>
      <c r="I78" s="6" t="s">
        <v>807</v>
      </c>
      <c r="J78" s="6">
        <v>1</v>
      </c>
      <c r="K78" s="5">
        <v>1</v>
      </c>
      <c r="L78" s="5">
        <v>0</v>
      </c>
      <c r="M78" s="5">
        <v>0</v>
      </c>
      <c r="N78" s="5">
        <v>0</v>
      </c>
      <c r="O78" s="5">
        <v>0</v>
      </c>
      <c r="P78" s="8">
        <v>43004.668333333335</v>
      </c>
      <c r="Q78" s="9">
        <v>707.33166666666511</v>
      </c>
      <c r="R78" s="9">
        <v>1.9648101851851809</v>
      </c>
      <c r="S78" s="10">
        <v>1500000</v>
      </c>
    </row>
    <row r="79" spans="1:19" x14ac:dyDescent="0.2">
      <c r="A79" s="6" t="s">
        <v>250</v>
      </c>
      <c r="B79" s="7" t="s">
        <v>251</v>
      </c>
      <c r="C79" s="6" t="s">
        <v>11</v>
      </c>
      <c r="D79" s="6" t="s">
        <v>252</v>
      </c>
      <c r="E79" s="6" t="s">
        <v>13</v>
      </c>
      <c r="F79" s="6" t="s">
        <v>33</v>
      </c>
      <c r="G79" s="6" t="s">
        <v>15</v>
      </c>
      <c r="H79" s="6" t="s">
        <v>16</v>
      </c>
      <c r="I79" s="6" t="s">
        <v>814</v>
      </c>
      <c r="J79" s="6">
        <v>3</v>
      </c>
      <c r="K79" s="5">
        <v>1</v>
      </c>
      <c r="L79" s="5">
        <v>1</v>
      </c>
      <c r="M79" s="5">
        <v>1</v>
      </c>
      <c r="N79" s="5">
        <v>0</v>
      </c>
      <c r="O79" s="5">
        <v>0</v>
      </c>
      <c r="P79" s="8">
        <v>43027.867777777778</v>
      </c>
      <c r="Q79" s="9">
        <v>684.13222222222248</v>
      </c>
      <c r="R79" s="9">
        <v>1.900367283950618</v>
      </c>
      <c r="S79" s="10">
        <v>4500000</v>
      </c>
    </row>
    <row r="80" spans="1:19" x14ac:dyDescent="0.2">
      <c r="A80" s="6" t="s">
        <v>253</v>
      </c>
      <c r="B80" s="7" t="s">
        <v>254</v>
      </c>
      <c r="C80" s="6" t="s">
        <v>11</v>
      </c>
      <c r="D80" s="6" t="s">
        <v>255</v>
      </c>
      <c r="E80" s="6" t="s">
        <v>13</v>
      </c>
      <c r="F80" s="6" t="s">
        <v>14</v>
      </c>
      <c r="G80" s="6" t="s">
        <v>22</v>
      </c>
      <c r="H80" s="6" t="s">
        <v>16</v>
      </c>
      <c r="I80" s="6" t="s">
        <v>807</v>
      </c>
      <c r="J80" s="6">
        <v>1</v>
      </c>
      <c r="K80" s="5">
        <v>1</v>
      </c>
      <c r="L80" s="5">
        <v>0</v>
      </c>
      <c r="M80" s="5">
        <v>0</v>
      </c>
      <c r="N80" s="5">
        <v>0</v>
      </c>
      <c r="O80" s="5">
        <v>0</v>
      </c>
      <c r="P80" s="8">
        <v>43031</v>
      </c>
      <c r="Q80" s="9">
        <v>681</v>
      </c>
      <c r="R80" s="9">
        <v>1.8916666666666666</v>
      </c>
      <c r="S80" s="10">
        <v>1500000</v>
      </c>
    </row>
    <row r="81" spans="1:19" x14ac:dyDescent="0.2">
      <c r="A81" s="6" t="s">
        <v>256</v>
      </c>
      <c r="B81" s="7" t="s">
        <v>257</v>
      </c>
      <c r="C81" s="6" t="s">
        <v>11</v>
      </c>
      <c r="D81" s="6" t="s">
        <v>258</v>
      </c>
      <c r="E81" s="6" t="s">
        <v>13</v>
      </c>
      <c r="F81" s="6" t="s">
        <v>14</v>
      </c>
      <c r="G81" s="6" t="s">
        <v>22</v>
      </c>
      <c r="H81" s="6" t="s">
        <v>16</v>
      </c>
      <c r="I81" s="6" t="s">
        <v>807</v>
      </c>
      <c r="J81" s="6">
        <v>1</v>
      </c>
      <c r="K81" s="5">
        <v>1</v>
      </c>
      <c r="L81" s="5">
        <v>0</v>
      </c>
      <c r="M81" s="5">
        <v>0</v>
      </c>
      <c r="N81" s="5">
        <v>0</v>
      </c>
      <c r="O81" s="5">
        <v>0</v>
      </c>
      <c r="P81" s="8">
        <v>43031.916261574072</v>
      </c>
      <c r="Q81" s="9">
        <v>680.08373842592846</v>
      </c>
      <c r="R81" s="9">
        <v>1.889121495627579</v>
      </c>
      <c r="S81" s="10">
        <v>1500000</v>
      </c>
    </row>
    <row r="82" spans="1:19" x14ac:dyDescent="0.2">
      <c r="A82" s="6" t="s">
        <v>259</v>
      </c>
      <c r="B82" s="7" t="s">
        <v>260</v>
      </c>
      <c r="C82" s="6" t="s">
        <v>11</v>
      </c>
      <c r="D82" s="6" t="s">
        <v>261</v>
      </c>
      <c r="E82" s="6" t="s">
        <v>13</v>
      </c>
      <c r="F82" s="6" t="s">
        <v>33</v>
      </c>
      <c r="G82" s="6" t="s">
        <v>22</v>
      </c>
      <c r="H82" s="6" t="s">
        <v>16</v>
      </c>
      <c r="I82" s="6" t="s">
        <v>807</v>
      </c>
      <c r="J82" s="6">
        <v>1</v>
      </c>
      <c r="K82" s="5">
        <v>1</v>
      </c>
      <c r="L82" s="5">
        <v>0</v>
      </c>
      <c r="M82" s="5">
        <v>0</v>
      </c>
      <c r="N82" s="5">
        <v>0</v>
      </c>
      <c r="O82" s="5">
        <v>0</v>
      </c>
      <c r="P82" s="8">
        <v>43047.695451388892</v>
      </c>
      <c r="Q82" s="9">
        <v>664.30454861110775</v>
      </c>
      <c r="R82" s="9">
        <v>1.8452904128086327</v>
      </c>
      <c r="S82" s="10">
        <v>1500000</v>
      </c>
    </row>
    <row r="83" spans="1:19" x14ac:dyDescent="0.2">
      <c r="A83" s="6" t="s">
        <v>262</v>
      </c>
      <c r="B83" s="7" t="s">
        <v>263</v>
      </c>
      <c r="C83" s="6" t="s">
        <v>11</v>
      </c>
      <c r="D83" s="6" t="s">
        <v>264</v>
      </c>
      <c r="E83" s="6" t="s">
        <v>13</v>
      </c>
      <c r="F83" s="6" t="s">
        <v>14</v>
      </c>
      <c r="G83" s="6" t="s">
        <v>22</v>
      </c>
      <c r="H83" s="6" t="s">
        <v>16</v>
      </c>
      <c r="I83" s="6" t="s">
        <v>807</v>
      </c>
      <c r="J83" s="6">
        <v>1</v>
      </c>
      <c r="K83" s="5">
        <v>1</v>
      </c>
      <c r="L83" s="5">
        <v>0</v>
      </c>
      <c r="M83" s="5">
        <v>0</v>
      </c>
      <c r="N83" s="5">
        <v>0</v>
      </c>
      <c r="O83" s="5">
        <v>0</v>
      </c>
      <c r="P83" s="8">
        <v>43048.707511574074</v>
      </c>
      <c r="Q83" s="9">
        <v>663.29248842592642</v>
      </c>
      <c r="R83" s="9">
        <v>1.8424791345164624</v>
      </c>
      <c r="S83" s="10">
        <v>1500000</v>
      </c>
    </row>
    <row r="84" spans="1:19" x14ac:dyDescent="0.2">
      <c r="A84" s="6" t="s">
        <v>265</v>
      </c>
      <c r="B84" s="7" t="s">
        <v>266</v>
      </c>
      <c r="C84" s="6" t="s">
        <v>11</v>
      </c>
      <c r="D84" s="6" t="s">
        <v>267</v>
      </c>
      <c r="E84" s="6" t="s">
        <v>13</v>
      </c>
      <c r="F84" s="6" t="s">
        <v>14</v>
      </c>
      <c r="G84" s="6" t="s">
        <v>22</v>
      </c>
      <c r="H84" s="6" t="s">
        <v>16</v>
      </c>
      <c r="I84" s="6" t="s">
        <v>810</v>
      </c>
      <c r="J84" s="6">
        <v>3</v>
      </c>
      <c r="K84" s="5">
        <v>1</v>
      </c>
      <c r="L84" s="5">
        <v>1</v>
      </c>
      <c r="M84" s="5">
        <v>1</v>
      </c>
      <c r="N84" s="5">
        <v>0</v>
      </c>
      <c r="O84" s="5">
        <v>0</v>
      </c>
      <c r="P84" s="8">
        <v>43076.562731481485</v>
      </c>
      <c r="Q84" s="9">
        <v>635.43726851851534</v>
      </c>
      <c r="R84" s="9">
        <v>1.7651035236625425</v>
      </c>
      <c r="S84" s="10">
        <v>4500000</v>
      </c>
    </row>
    <row r="85" spans="1:19" x14ac:dyDescent="0.2">
      <c r="A85" s="6" t="s">
        <v>268</v>
      </c>
      <c r="B85" s="7" t="s">
        <v>269</v>
      </c>
      <c r="C85" s="6" t="s">
        <v>11</v>
      </c>
      <c r="D85" s="6" t="s">
        <v>270</v>
      </c>
      <c r="E85" s="6" t="s">
        <v>13</v>
      </c>
      <c r="F85" s="6" t="s">
        <v>14</v>
      </c>
      <c r="G85" s="6" t="s">
        <v>15</v>
      </c>
      <c r="H85" s="6" t="s">
        <v>16</v>
      </c>
      <c r="I85" s="6" t="s">
        <v>810</v>
      </c>
      <c r="J85" s="6">
        <v>3</v>
      </c>
      <c r="K85" s="5">
        <v>1</v>
      </c>
      <c r="L85" s="5">
        <v>1</v>
      </c>
      <c r="M85" s="5">
        <v>1</v>
      </c>
      <c r="N85" s="5">
        <v>0</v>
      </c>
      <c r="O85" s="5">
        <v>0</v>
      </c>
      <c r="P85" s="8">
        <v>43088.668240740742</v>
      </c>
      <c r="Q85" s="9">
        <v>623.33175925925752</v>
      </c>
      <c r="R85" s="9">
        <v>1.7314771090534931</v>
      </c>
      <c r="S85" s="10">
        <v>4500000</v>
      </c>
    </row>
    <row r="86" spans="1:19" x14ac:dyDescent="0.2">
      <c r="A86" s="6" t="s">
        <v>271</v>
      </c>
      <c r="B86" s="7" t="s">
        <v>272</v>
      </c>
      <c r="C86" s="6" t="s">
        <v>11</v>
      </c>
      <c r="D86" s="6" t="s">
        <v>273</v>
      </c>
      <c r="E86" s="6" t="s">
        <v>13</v>
      </c>
      <c r="F86" s="6" t="s">
        <v>14</v>
      </c>
      <c r="G86" s="6" t="s">
        <v>22</v>
      </c>
      <c r="H86" s="6" t="s">
        <v>16</v>
      </c>
      <c r="I86" s="6" t="s">
        <v>807</v>
      </c>
      <c r="J86" s="6">
        <v>1</v>
      </c>
      <c r="K86" s="5">
        <v>1</v>
      </c>
      <c r="L86" s="5">
        <v>0</v>
      </c>
      <c r="M86" s="5">
        <v>0</v>
      </c>
      <c r="N86" s="5">
        <v>0</v>
      </c>
      <c r="O86" s="5">
        <v>0</v>
      </c>
      <c r="P86" s="8">
        <v>43089.856458333335</v>
      </c>
      <c r="Q86" s="9">
        <v>622.14354166666453</v>
      </c>
      <c r="R86" s="9">
        <v>1.7281765046296238</v>
      </c>
      <c r="S86" s="10">
        <v>1500000</v>
      </c>
    </row>
    <row r="87" spans="1:19" x14ac:dyDescent="0.2">
      <c r="A87" s="6" t="s">
        <v>274</v>
      </c>
      <c r="B87" s="7" t="s">
        <v>275</v>
      </c>
      <c r="C87" s="6" t="s">
        <v>11</v>
      </c>
      <c r="D87" s="6" t="s">
        <v>276</v>
      </c>
      <c r="E87" s="6" t="s">
        <v>13</v>
      </c>
      <c r="F87" s="6" t="s">
        <v>14</v>
      </c>
      <c r="G87" s="6" t="s">
        <v>22</v>
      </c>
      <c r="H87" s="6" t="s">
        <v>16</v>
      </c>
      <c r="I87" s="6" t="s">
        <v>807</v>
      </c>
      <c r="J87" s="6">
        <v>1</v>
      </c>
      <c r="K87" s="5">
        <v>1</v>
      </c>
      <c r="L87" s="5">
        <v>0</v>
      </c>
      <c r="M87" s="5">
        <v>0</v>
      </c>
      <c r="N87" s="5">
        <v>0</v>
      </c>
      <c r="O87" s="5">
        <v>0</v>
      </c>
      <c r="P87" s="8">
        <v>43089.857199074075</v>
      </c>
      <c r="Q87" s="9">
        <v>622.14280092592526</v>
      </c>
      <c r="R87" s="9">
        <v>1.7281744470164591</v>
      </c>
      <c r="S87" s="10">
        <v>1500000</v>
      </c>
    </row>
    <row r="88" spans="1:19" x14ac:dyDescent="0.2">
      <c r="A88" s="6" t="s">
        <v>277</v>
      </c>
      <c r="B88" s="7" t="s">
        <v>278</v>
      </c>
      <c r="C88" s="6" t="s">
        <v>11</v>
      </c>
      <c r="D88" s="6" t="s">
        <v>279</v>
      </c>
      <c r="E88" s="6" t="s">
        <v>13</v>
      </c>
      <c r="F88" s="6" t="s">
        <v>14</v>
      </c>
      <c r="G88" s="6" t="s">
        <v>22</v>
      </c>
      <c r="H88" s="6" t="s">
        <v>16</v>
      </c>
      <c r="I88" s="6" t="s">
        <v>807</v>
      </c>
      <c r="J88" s="6">
        <v>1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8">
        <v>43089.858564814815</v>
      </c>
      <c r="Q88" s="9">
        <v>622.1414351851854</v>
      </c>
      <c r="R88" s="9">
        <v>1.7281706532921817</v>
      </c>
      <c r="S88" s="10">
        <v>1500000</v>
      </c>
    </row>
    <row r="89" spans="1:19" x14ac:dyDescent="0.2">
      <c r="A89" s="6" t="s">
        <v>280</v>
      </c>
      <c r="B89" s="7" t="s">
        <v>281</v>
      </c>
      <c r="C89" s="6" t="s">
        <v>11</v>
      </c>
      <c r="D89" s="6" t="s">
        <v>282</v>
      </c>
      <c r="E89" s="6" t="s">
        <v>13</v>
      </c>
      <c r="F89" s="6" t="s">
        <v>14</v>
      </c>
      <c r="G89" s="6" t="s">
        <v>22</v>
      </c>
      <c r="H89" s="6" t="s">
        <v>16</v>
      </c>
      <c r="I89" s="6" t="s">
        <v>807</v>
      </c>
      <c r="J89" s="6">
        <v>1</v>
      </c>
      <c r="K89" s="5">
        <v>1</v>
      </c>
      <c r="L89" s="5">
        <v>0</v>
      </c>
      <c r="M89" s="5">
        <v>0</v>
      </c>
      <c r="N89" s="5">
        <v>0</v>
      </c>
      <c r="O89" s="5">
        <v>0</v>
      </c>
      <c r="P89" s="8">
        <v>43089.886701388888</v>
      </c>
      <c r="Q89" s="9">
        <v>622.11329861111153</v>
      </c>
      <c r="R89" s="9">
        <v>1.7280924961419766</v>
      </c>
      <c r="S89" s="10">
        <v>1500000</v>
      </c>
    </row>
    <row r="90" spans="1:19" x14ac:dyDescent="0.2">
      <c r="A90" s="6" t="s">
        <v>283</v>
      </c>
      <c r="B90" s="7" t="s">
        <v>284</v>
      </c>
      <c r="C90" s="6" t="s">
        <v>11</v>
      </c>
      <c r="D90" s="6" t="s">
        <v>285</v>
      </c>
      <c r="E90" s="6" t="s">
        <v>13</v>
      </c>
      <c r="F90" s="6" t="s">
        <v>14</v>
      </c>
      <c r="G90" s="6" t="s">
        <v>22</v>
      </c>
      <c r="H90" s="6" t="s">
        <v>16</v>
      </c>
      <c r="I90" s="6" t="s">
        <v>807</v>
      </c>
      <c r="J90" s="6">
        <v>1</v>
      </c>
      <c r="K90" s="5">
        <v>1</v>
      </c>
      <c r="L90" s="5">
        <v>0</v>
      </c>
      <c r="M90" s="5">
        <v>0</v>
      </c>
      <c r="N90" s="5">
        <v>0</v>
      </c>
      <c r="O90" s="5">
        <v>0</v>
      </c>
      <c r="P90" s="8">
        <v>43098.798900462964</v>
      </c>
      <c r="Q90" s="9">
        <v>613.2010995370365</v>
      </c>
      <c r="R90" s="9">
        <v>1.7033363876028791</v>
      </c>
      <c r="S90" s="10">
        <v>1500000</v>
      </c>
    </row>
    <row r="91" spans="1:19" x14ac:dyDescent="0.2">
      <c r="A91" s="6" t="s">
        <v>286</v>
      </c>
      <c r="B91" s="7" t="s">
        <v>287</v>
      </c>
      <c r="C91" s="6" t="s">
        <v>11</v>
      </c>
      <c r="D91" s="6" t="s">
        <v>288</v>
      </c>
      <c r="E91" s="6" t="s">
        <v>13</v>
      </c>
      <c r="F91" s="6" t="s">
        <v>14</v>
      </c>
      <c r="G91" s="6" t="s">
        <v>22</v>
      </c>
      <c r="H91" s="6" t="s">
        <v>16</v>
      </c>
      <c r="I91" s="6" t="s">
        <v>807</v>
      </c>
      <c r="J91" s="6">
        <v>1</v>
      </c>
      <c r="K91" s="5">
        <v>1</v>
      </c>
      <c r="L91" s="5">
        <v>0</v>
      </c>
      <c r="M91" s="5">
        <v>0</v>
      </c>
      <c r="N91" s="5">
        <v>0</v>
      </c>
      <c r="O91" s="5">
        <v>0</v>
      </c>
      <c r="P91" s="8">
        <v>43098.799108796295</v>
      </c>
      <c r="Q91" s="9">
        <v>613.2008912037054</v>
      </c>
      <c r="R91" s="9">
        <v>1.7033358088991817</v>
      </c>
      <c r="S91" s="10">
        <v>1500000</v>
      </c>
    </row>
    <row r="92" spans="1:19" x14ac:dyDescent="0.2">
      <c r="A92" s="6" t="s">
        <v>289</v>
      </c>
      <c r="B92" s="7" t="s">
        <v>290</v>
      </c>
      <c r="C92" s="6" t="s">
        <v>11</v>
      </c>
      <c r="D92" s="6" t="s">
        <v>291</v>
      </c>
      <c r="E92" s="6" t="s">
        <v>13</v>
      </c>
      <c r="F92" s="6" t="s">
        <v>14</v>
      </c>
      <c r="G92" s="6" t="s">
        <v>15</v>
      </c>
      <c r="H92" s="6" t="s">
        <v>16</v>
      </c>
      <c r="I92" s="6" t="s">
        <v>810</v>
      </c>
      <c r="J92" s="6">
        <v>3</v>
      </c>
      <c r="K92" s="5">
        <v>1</v>
      </c>
      <c r="L92" s="5">
        <v>1</v>
      </c>
      <c r="M92" s="5">
        <v>1</v>
      </c>
      <c r="N92" s="5">
        <v>0</v>
      </c>
      <c r="O92" s="5">
        <v>0</v>
      </c>
      <c r="P92" s="8">
        <v>43118.727060185185</v>
      </c>
      <c r="Q92" s="9">
        <v>593.27293981481489</v>
      </c>
      <c r="R92" s="9">
        <v>1.6479803883744859</v>
      </c>
      <c r="S92" s="10">
        <v>4500000</v>
      </c>
    </row>
    <row r="93" spans="1:19" x14ac:dyDescent="0.2">
      <c r="A93" s="6" t="s">
        <v>292</v>
      </c>
      <c r="B93" s="7" t="s">
        <v>293</v>
      </c>
      <c r="C93" s="6" t="s">
        <v>11</v>
      </c>
      <c r="D93" s="6" t="s">
        <v>294</v>
      </c>
      <c r="E93" s="6" t="s">
        <v>13</v>
      </c>
      <c r="F93" s="6" t="s">
        <v>14</v>
      </c>
      <c r="G93" s="6" t="s">
        <v>15</v>
      </c>
      <c r="H93" s="6" t="s">
        <v>16</v>
      </c>
      <c r="I93" s="6" t="s">
        <v>822</v>
      </c>
      <c r="J93" s="6">
        <v>3</v>
      </c>
      <c r="K93" s="5">
        <v>1</v>
      </c>
      <c r="L93" s="5">
        <v>1</v>
      </c>
      <c r="M93" s="5">
        <v>0</v>
      </c>
      <c r="N93" s="5">
        <v>0</v>
      </c>
      <c r="O93" s="5">
        <v>1</v>
      </c>
      <c r="P93" s="8">
        <v>43137.812604166669</v>
      </c>
      <c r="Q93" s="9">
        <v>574.18739583333081</v>
      </c>
      <c r="R93" s="9">
        <v>1.5949649884259189</v>
      </c>
      <c r="S93" s="10">
        <v>4500000</v>
      </c>
    </row>
    <row r="94" spans="1:19" x14ac:dyDescent="0.2">
      <c r="A94" s="6" t="s">
        <v>295</v>
      </c>
      <c r="B94" s="7" t="s">
        <v>296</v>
      </c>
      <c r="C94" s="6" t="s">
        <v>11</v>
      </c>
      <c r="D94" s="6" t="s">
        <v>297</v>
      </c>
      <c r="E94" s="6" t="s">
        <v>13</v>
      </c>
      <c r="F94" s="6" t="s">
        <v>14</v>
      </c>
      <c r="G94" s="6" t="s">
        <v>22</v>
      </c>
      <c r="H94" s="6" t="s">
        <v>16</v>
      </c>
      <c r="I94" s="6" t="s">
        <v>807</v>
      </c>
      <c r="J94" s="6">
        <v>1</v>
      </c>
      <c r="K94" s="5">
        <v>1</v>
      </c>
      <c r="L94" s="5">
        <v>0</v>
      </c>
      <c r="M94" s="5">
        <v>0</v>
      </c>
      <c r="N94" s="5">
        <v>0</v>
      </c>
      <c r="O94" s="5">
        <v>0</v>
      </c>
      <c r="P94" s="8">
        <v>43143.905902777777</v>
      </c>
      <c r="Q94" s="9">
        <v>568.09409722222335</v>
      </c>
      <c r="R94" s="9">
        <v>1.5780391589506204</v>
      </c>
      <c r="S94" s="10">
        <v>1500000</v>
      </c>
    </row>
    <row r="95" spans="1:19" x14ac:dyDescent="0.2">
      <c r="A95" s="6" t="s">
        <v>298</v>
      </c>
      <c r="B95" s="7" t="s">
        <v>299</v>
      </c>
      <c r="C95" s="6" t="s">
        <v>11</v>
      </c>
      <c r="D95" s="6" t="s">
        <v>300</v>
      </c>
      <c r="E95" s="6" t="s">
        <v>13</v>
      </c>
      <c r="F95" s="6" t="s">
        <v>14</v>
      </c>
      <c r="G95" s="6" t="s">
        <v>15</v>
      </c>
      <c r="H95" s="6" t="s">
        <v>16</v>
      </c>
      <c r="I95" s="6" t="s">
        <v>803</v>
      </c>
      <c r="J95" s="6">
        <v>2</v>
      </c>
      <c r="K95" s="5">
        <v>1</v>
      </c>
      <c r="L95" s="5">
        <v>1</v>
      </c>
      <c r="M95" s="5">
        <v>0</v>
      </c>
      <c r="N95" s="5">
        <v>0</v>
      </c>
      <c r="O95" s="5">
        <v>0</v>
      </c>
      <c r="P95" s="8">
        <v>43158.703136574077</v>
      </c>
      <c r="Q95" s="9">
        <v>553.29686342592322</v>
      </c>
      <c r="R95" s="9">
        <v>1.5369357317386756</v>
      </c>
      <c r="S95" s="10">
        <v>3000000</v>
      </c>
    </row>
    <row r="96" spans="1:19" x14ac:dyDescent="0.2">
      <c r="A96" s="6" t="s">
        <v>301</v>
      </c>
      <c r="B96" s="7" t="s">
        <v>302</v>
      </c>
      <c r="C96" s="6" t="s">
        <v>11</v>
      </c>
      <c r="D96" s="6" t="s">
        <v>303</v>
      </c>
      <c r="E96" s="6" t="s">
        <v>13</v>
      </c>
      <c r="F96" s="6" t="s">
        <v>14</v>
      </c>
      <c r="G96" s="6" t="s">
        <v>15</v>
      </c>
      <c r="H96" s="6" t="s">
        <v>16</v>
      </c>
      <c r="I96" s="6" t="s">
        <v>810</v>
      </c>
      <c r="J96" s="6">
        <v>3</v>
      </c>
      <c r="K96" s="5">
        <v>1</v>
      </c>
      <c r="L96" s="5">
        <v>1</v>
      </c>
      <c r="M96" s="5">
        <v>1</v>
      </c>
      <c r="N96" s="5">
        <v>0</v>
      </c>
      <c r="O96" s="5">
        <v>0</v>
      </c>
      <c r="P96" s="8">
        <v>43160.636504629627</v>
      </c>
      <c r="Q96" s="9">
        <v>551.36349537037313</v>
      </c>
      <c r="R96" s="9">
        <v>1.5315652649177032</v>
      </c>
      <c r="S96" s="10">
        <v>4500000</v>
      </c>
    </row>
    <row r="97" spans="1:19" x14ac:dyDescent="0.2">
      <c r="A97" s="6" t="s">
        <v>304</v>
      </c>
      <c r="B97" s="7" t="s">
        <v>305</v>
      </c>
      <c r="C97" s="6" t="s">
        <v>11</v>
      </c>
      <c r="D97" s="6" t="s">
        <v>306</v>
      </c>
      <c r="E97" s="6" t="s">
        <v>13</v>
      </c>
      <c r="F97" s="6" t="s">
        <v>29</v>
      </c>
      <c r="G97" s="6" t="s">
        <v>15</v>
      </c>
      <c r="H97" s="6" t="s">
        <v>16</v>
      </c>
      <c r="I97" s="6" t="s">
        <v>823</v>
      </c>
      <c r="J97" s="6">
        <v>1</v>
      </c>
      <c r="K97" s="5">
        <v>1</v>
      </c>
      <c r="L97" s="5">
        <v>0</v>
      </c>
      <c r="M97" s="5">
        <v>0</v>
      </c>
      <c r="N97" s="5">
        <v>0</v>
      </c>
      <c r="O97" s="5">
        <v>0</v>
      </c>
      <c r="P97" s="8">
        <v>43160.83090277778</v>
      </c>
      <c r="Q97" s="9">
        <v>551.16909722222044</v>
      </c>
      <c r="R97" s="9">
        <v>1.5310252700617235</v>
      </c>
      <c r="S97" s="10">
        <v>1500000</v>
      </c>
    </row>
    <row r="98" spans="1:19" x14ac:dyDescent="0.2">
      <c r="A98" s="6" t="s">
        <v>307</v>
      </c>
      <c r="B98" s="7" t="s">
        <v>308</v>
      </c>
      <c r="C98" s="6" t="s">
        <v>11</v>
      </c>
      <c r="D98" s="6" t="s">
        <v>309</v>
      </c>
      <c r="E98" s="6" t="s">
        <v>13</v>
      </c>
      <c r="F98" s="6" t="s">
        <v>14</v>
      </c>
      <c r="G98" s="6" t="s">
        <v>22</v>
      </c>
      <c r="H98" s="6" t="s">
        <v>16</v>
      </c>
      <c r="I98" s="6" t="s">
        <v>824</v>
      </c>
      <c r="J98" s="6">
        <v>1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8">
        <v>43165.714999999997</v>
      </c>
      <c r="Q98" s="9">
        <v>546.28500000000349</v>
      </c>
      <c r="R98" s="9">
        <v>1.5174583333333431</v>
      </c>
      <c r="S98" s="10">
        <v>1500000</v>
      </c>
    </row>
    <row r="99" spans="1:19" x14ac:dyDescent="0.2">
      <c r="A99" s="6" t="s">
        <v>310</v>
      </c>
      <c r="B99" s="7" t="s">
        <v>311</v>
      </c>
      <c r="C99" s="6" t="s">
        <v>11</v>
      </c>
      <c r="D99" s="6" t="s">
        <v>312</v>
      </c>
      <c r="E99" s="6" t="s">
        <v>13</v>
      </c>
      <c r="F99" s="6" t="s">
        <v>14</v>
      </c>
      <c r="G99" s="6" t="s">
        <v>22</v>
      </c>
      <c r="H99" s="6" t="s">
        <v>16</v>
      </c>
      <c r="I99" s="6" t="s">
        <v>807</v>
      </c>
      <c r="J99" s="6">
        <v>1</v>
      </c>
      <c r="K99" s="5">
        <v>1</v>
      </c>
      <c r="L99" s="5">
        <v>0</v>
      </c>
      <c r="M99" s="5">
        <v>0</v>
      </c>
      <c r="N99" s="5">
        <v>0</v>
      </c>
      <c r="O99" s="5">
        <v>0</v>
      </c>
      <c r="P99" s="8">
        <v>43167.830625000002</v>
      </c>
      <c r="Q99" s="9">
        <v>544.16937499999767</v>
      </c>
      <c r="R99" s="9">
        <v>1.5115815972222157</v>
      </c>
      <c r="S99" s="10">
        <v>1500000</v>
      </c>
    </row>
    <row r="100" spans="1:19" x14ac:dyDescent="0.2">
      <c r="A100" s="6" t="s">
        <v>313</v>
      </c>
      <c r="B100" s="7" t="s">
        <v>314</v>
      </c>
      <c r="C100" s="6" t="s">
        <v>11</v>
      </c>
      <c r="D100" s="6" t="s">
        <v>315</v>
      </c>
      <c r="E100" s="6" t="s">
        <v>13</v>
      </c>
      <c r="F100" s="6" t="s">
        <v>14</v>
      </c>
      <c r="G100" s="6" t="s">
        <v>22</v>
      </c>
      <c r="H100" s="6" t="s">
        <v>16</v>
      </c>
      <c r="I100" s="6" t="s">
        <v>804</v>
      </c>
      <c r="J100" s="6">
        <v>2</v>
      </c>
      <c r="K100" s="5">
        <v>1</v>
      </c>
      <c r="L100" s="5">
        <v>0</v>
      </c>
      <c r="M100" s="5">
        <v>0</v>
      </c>
      <c r="N100" s="5">
        <v>0</v>
      </c>
      <c r="O100" s="5">
        <v>1</v>
      </c>
      <c r="P100" s="8">
        <v>43168.711006944446</v>
      </c>
      <c r="Q100" s="9">
        <v>543.28899305555387</v>
      </c>
      <c r="R100" s="9">
        <v>1.5091360918209831</v>
      </c>
      <c r="S100" s="10">
        <v>3000000</v>
      </c>
    </row>
    <row r="101" spans="1:19" x14ac:dyDescent="0.2">
      <c r="A101" s="6" t="s">
        <v>316</v>
      </c>
      <c r="B101" s="7" t="s">
        <v>317</v>
      </c>
      <c r="C101" s="6" t="s">
        <v>11</v>
      </c>
      <c r="D101" s="6" t="s">
        <v>318</v>
      </c>
      <c r="E101" s="6" t="s">
        <v>13</v>
      </c>
      <c r="F101" s="6" t="s">
        <v>14</v>
      </c>
      <c r="G101" s="6" t="s">
        <v>15</v>
      </c>
      <c r="H101" s="6" t="s">
        <v>16</v>
      </c>
      <c r="I101" s="6" t="s">
        <v>814</v>
      </c>
      <c r="J101" s="6">
        <v>3</v>
      </c>
      <c r="K101" s="5">
        <v>1</v>
      </c>
      <c r="L101" s="5">
        <v>1</v>
      </c>
      <c r="M101" s="5">
        <v>1</v>
      </c>
      <c r="N101" s="5">
        <v>0</v>
      </c>
      <c r="O101" s="5">
        <v>0</v>
      </c>
      <c r="P101" s="8">
        <v>43168.772326388891</v>
      </c>
      <c r="Q101" s="9">
        <v>543.22767361110891</v>
      </c>
      <c r="R101" s="9">
        <v>1.5089657600308581</v>
      </c>
      <c r="S101" s="10">
        <v>4500000</v>
      </c>
    </row>
    <row r="102" spans="1:19" x14ac:dyDescent="0.2">
      <c r="A102" s="6" t="s">
        <v>319</v>
      </c>
      <c r="B102" s="7" t="s">
        <v>320</v>
      </c>
      <c r="C102" s="6" t="s">
        <v>11</v>
      </c>
      <c r="D102" s="6" t="s">
        <v>321</v>
      </c>
      <c r="E102" s="6" t="s">
        <v>13</v>
      </c>
      <c r="F102" s="6" t="s">
        <v>14</v>
      </c>
      <c r="G102" s="6" t="s">
        <v>22</v>
      </c>
      <c r="H102" s="6" t="s">
        <v>16</v>
      </c>
      <c r="I102" s="6" t="s">
        <v>807</v>
      </c>
      <c r="J102" s="6">
        <v>1</v>
      </c>
      <c r="K102" s="5">
        <v>1</v>
      </c>
      <c r="L102" s="5">
        <v>0</v>
      </c>
      <c r="M102" s="5">
        <v>0</v>
      </c>
      <c r="N102" s="5">
        <v>0</v>
      </c>
      <c r="O102" s="5">
        <v>0</v>
      </c>
      <c r="P102" s="8">
        <v>43168.776064814818</v>
      </c>
      <c r="Q102" s="9">
        <v>543.2239351851822</v>
      </c>
      <c r="R102" s="9">
        <v>1.508955375514395</v>
      </c>
      <c r="S102" s="10">
        <v>1500000</v>
      </c>
    </row>
    <row r="103" spans="1:19" x14ac:dyDescent="0.2">
      <c r="A103" s="6" t="s">
        <v>322</v>
      </c>
      <c r="B103" s="7" t="s">
        <v>323</v>
      </c>
      <c r="C103" s="6" t="s">
        <v>11</v>
      </c>
      <c r="D103" s="6" t="s">
        <v>324</v>
      </c>
      <c r="E103" s="6" t="s">
        <v>13</v>
      </c>
      <c r="F103" s="6" t="s">
        <v>14</v>
      </c>
      <c r="G103" s="6" t="s">
        <v>22</v>
      </c>
      <c r="H103" s="6" t="s">
        <v>16</v>
      </c>
      <c r="I103" s="6" t="s">
        <v>807</v>
      </c>
      <c r="J103" s="6">
        <v>1</v>
      </c>
      <c r="K103" s="5">
        <v>1</v>
      </c>
      <c r="L103" s="5">
        <v>0</v>
      </c>
      <c r="M103" s="5">
        <v>0</v>
      </c>
      <c r="N103" s="5">
        <v>0</v>
      </c>
      <c r="O103" s="5">
        <v>0</v>
      </c>
      <c r="P103" s="8">
        <v>43168.794293981482</v>
      </c>
      <c r="Q103" s="9">
        <v>543.20570601851796</v>
      </c>
      <c r="R103" s="9">
        <v>1.5089047389403276</v>
      </c>
      <c r="S103" s="10">
        <v>1500000</v>
      </c>
    </row>
    <row r="104" spans="1:19" x14ac:dyDescent="0.2">
      <c r="A104" s="6" t="s">
        <v>325</v>
      </c>
      <c r="B104" s="7" t="s">
        <v>326</v>
      </c>
      <c r="C104" s="6" t="s">
        <v>11</v>
      </c>
      <c r="D104" s="6" t="s">
        <v>327</v>
      </c>
      <c r="E104" s="6" t="s">
        <v>13</v>
      </c>
      <c r="F104" s="6" t="s">
        <v>14</v>
      </c>
      <c r="G104" s="6" t="s">
        <v>22</v>
      </c>
      <c r="H104" s="6" t="s">
        <v>16</v>
      </c>
      <c r="I104" s="6" t="s">
        <v>807</v>
      </c>
      <c r="J104" s="6">
        <v>1</v>
      </c>
      <c r="K104" s="5">
        <v>1</v>
      </c>
      <c r="L104" s="5">
        <v>0</v>
      </c>
      <c r="M104" s="5">
        <v>0</v>
      </c>
      <c r="N104" s="5">
        <v>0</v>
      </c>
      <c r="O104" s="5">
        <v>0</v>
      </c>
      <c r="P104" s="8">
        <v>43168.802511574075</v>
      </c>
      <c r="Q104" s="9">
        <v>543.19748842592526</v>
      </c>
      <c r="R104" s="9">
        <v>1.5088819122942367</v>
      </c>
      <c r="S104" s="10">
        <v>1500000</v>
      </c>
    </row>
    <row r="105" spans="1:19" x14ac:dyDescent="0.2">
      <c r="A105" s="6" t="s">
        <v>328</v>
      </c>
      <c r="B105" s="7" t="s">
        <v>329</v>
      </c>
      <c r="C105" s="6" t="s">
        <v>11</v>
      </c>
      <c r="D105" s="6" t="s">
        <v>330</v>
      </c>
      <c r="E105" s="6" t="s">
        <v>13</v>
      </c>
      <c r="F105" s="6" t="s">
        <v>14</v>
      </c>
      <c r="G105" s="6" t="s">
        <v>15</v>
      </c>
      <c r="H105" s="6" t="s">
        <v>16</v>
      </c>
      <c r="I105" s="6" t="s">
        <v>803</v>
      </c>
      <c r="J105" s="6">
        <v>2</v>
      </c>
      <c r="K105" s="5">
        <v>1</v>
      </c>
      <c r="L105" s="5">
        <v>1</v>
      </c>
      <c r="M105" s="5">
        <v>0</v>
      </c>
      <c r="N105" s="5">
        <v>0</v>
      </c>
      <c r="O105" s="5">
        <v>0</v>
      </c>
      <c r="P105" s="8">
        <v>43168.842905092592</v>
      </c>
      <c r="Q105" s="9">
        <v>543.15709490740846</v>
      </c>
      <c r="R105" s="9">
        <v>1.5087697080761346</v>
      </c>
      <c r="S105" s="10">
        <v>3000000</v>
      </c>
    </row>
    <row r="106" spans="1:19" x14ac:dyDescent="0.2">
      <c r="A106" s="6" t="s">
        <v>331</v>
      </c>
      <c r="B106" s="7" t="s">
        <v>332</v>
      </c>
      <c r="C106" s="6" t="s">
        <v>11</v>
      </c>
      <c r="D106" s="6" t="s">
        <v>333</v>
      </c>
      <c r="E106" s="6" t="s">
        <v>13</v>
      </c>
      <c r="F106" s="6" t="s">
        <v>14</v>
      </c>
      <c r="G106" s="6" t="s">
        <v>15</v>
      </c>
      <c r="H106" s="6" t="s">
        <v>16</v>
      </c>
      <c r="I106" s="6" t="s">
        <v>815</v>
      </c>
      <c r="J106" s="6">
        <v>4</v>
      </c>
      <c r="K106" s="5">
        <v>1</v>
      </c>
      <c r="L106" s="5">
        <v>1</v>
      </c>
      <c r="M106" s="5">
        <v>1</v>
      </c>
      <c r="N106" s="5">
        <v>0</v>
      </c>
      <c r="O106" s="5">
        <v>1</v>
      </c>
      <c r="P106" s="8">
        <v>43172.798541666663</v>
      </c>
      <c r="Q106" s="9">
        <v>539.20145833333663</v>
      </c>
      <c r="R106" s="9">
        <v>1.4977818287037128</v>
      </c>
      <c r="S106" s="10">
        <v>6000000</v>
      </c>
    </row>
    <row r="107" spans="1:19" x14ac:dyDescent="0.2">
      <c r="A107" s="6" t="s">
        <v>334</v>
      </c>
      <c r="B107" s="7" t="s">
        <v>335</v>
      </c>
      <c r="C107" s="6" t="s">
        <v>11</v>
      </c>
      <c r="D107" s="6" t="s">
        <v>336</v>
      </c>
      <c r="E107" s="6" t="s">
        <v>13</v>
      </c>
      <c r="F107" s="6" t="s">
        <v>14</v>
      </c>
      <c r="G107" s="6" t="s">
        <v>22</v>
      </c>
      <c r="H107" s="6" t="s">
        <v>16</v>
      </c>
      <c r="I107" s="6" t="s">
        <v>807</v>
      </c>
      <c r="J107" s="6">
        <v>1</v>
      </c>
      <c r="K107" s="5">
        <v>1</v>
      </c>
      <c r="L107" s="5">
        <v>0</v>
      </c>
      <c r="M107" s="5">
        <v>0</v>
      </c>
      <c r="N107" s="5">
        <v>0</v>
      </c>
      <c r="O107" s="5">
        <v>0</v>
      </c>
      <c r="P107" s="8">
        <v>43174.720671296294</v>
      </c>
      <c r="Q107" s="9">
        <v>537.27932870370569</v>
      </c>
      <c r="R107" s="9">
        <v>1.4924425797325158</v>
      </c>
      <c r="S107" s="10">
        <v>1500000</v>
      </c>
    </row>
    <row r="108" spans="1:19" x14ac:dyDescent="0.2">
      <c r="A108" s="6" t="s">
        <v>337</v>
      </c>
      <c r="B108" s="7" t="s">
        <v>338</v>
      </c>
      <c r="C108" s="6" t="s">
        <v>11</v>
      </c>
      <c r="D108" s="6" t="s">
        <v>339</v>
      </c>
      <c r="E108" s="6" t="s">
        <v>13</v>
      </c>
      <c r="F108" s="6" t="s">
        <v>14</v>
      </c>
      <c r="G108" s="6" t="s">
        <v>38</v>
      </c>
      <c r="H108" s="6" t="s">
        <v>16</v>
      </c>
      <c r="I108" s="6" t="s">
        <v>825</v>
      </c>
      <c r="J108" s="6">
        <v>1</v>
      </c>
      <c r="K108" s="5">
        <v>1</v>
      </c>
      <c r="L108" s="5">
        <v>0</v>
      </c>
      <c r="M108" s="5">
        <v>0</v>
      </c>
      <c r="N108" s="5">
        <v>0</v>
      </c>
      <c r="O108" s="5">
        <v>0</v>
      </c>
      <c r="P108" s="8">
        <v>43182.914675925924</v>
      </c>
      <c r="Q108" s="9">
        <v>529.0853240740762</v>
      </c>
      <c r="R108" s="9">
        <v>1.4696814557613227</v>
      </c>
      <c r="S108" s="10">
        <v>1500000</v>
      </c>
    </row>
    <row r="109" spans="1:19" x14ac:dyDescent="0.2">
      <c r="A109" s="6" t="s">
        <v>340</v>
      </c>
      <c r="B109" s="7" t="s">
        <v>341</v>
      </c>
      <c r="C109" s="6" t="s">
        <v>11</v>
      </c>
      <c r="D109" s="6" t="s">
        <v>342</v>
      </c>
      <c r="E109" s="6" t="s">
        <v>13</v>
      </c>
      <c r="F109" s="6" t="s">
        <v>14</v>
      </c>
      <c r="G109" s="6" t="s">
        <v>22</v>
      </c>
      <c r="H109" s="6" t="s">
        <v>16</v>
      </c>
      <c r="I109" s="6" t="s">
        <v>804</v>
      </c>
      <c r="J109" s="6">
        <v>2</v>
      </c>
      <c r="K109" s="5">
        <v>1</v>
      </c>
      <c r="L109" s="5">
        <v>0</v>
      </c>
      <c r="M109" s="5">
        <v>0</v>
      </c>
      <c r="N109" s="5">
        <v>0</v>
      </c>
      <c r="O109" s="5">
        <v>1</v>
      </c>
      <c r="P109" s="8">
        <v>43187.578819444447</v>
      </c>
      <c r="Q109" s="9">
        <v>524.42118055555329</v>
      </c>
      <c r="R109" s="9">
        <v>1.4567255015432037</v>
      </c>
      <c r="S109" s="10">
        <v>3000000</v>
      </c>
    </row>
    <row r="110" spans="1:19" x14ac:dyDescent="0.2">
      <c r="A110" s="6" t="s">
        <v>343</v>
      </c>
      <c r="B110" s="7" t="s">
        <v>344</v>
      </c>
      <c r="C110" s="6" t="s">
        <v>11</v>
      </c>
      <c r="D110" s="6" t="s">
        <v>345</v>
      </c>
      <c r="E110" s="6" t="s">
        <v>13</v>
      </c>
      <c r="F110" s="6" t="s">
        <v>14</v>
      </c>
      <c r="G110" s="6" t="s">
        <v>22</v>
      </c>
      <c r="H110" s="6" t="s">
        <v>16</v>
      </c>
      <c r="I110" s="6" t="s">
        <v>807</v>
      </c>
      <c r="J110" s="6">
        <v>1</v>
      </c>
      <c r="K110" s="5">
        <v>1</v>
      </c>
      <c r="L110" s="5">
        <v>0</v>
      </c>
      <c r="M110" s="5">
        <v>0</v>
      </c>
      <c r="N110" s="5">
        <v>0</v>
      </c>
      <c r="O110" s="5">
        <v>0</v>
      </c>
      <c r="P110" s="8">
        <v>43199.847569444442</v>
      </c>
      <c r="Q110" s="9">
        <v>512.15243055555766</v>
      </c>
      <c r="R110" s="9">
        <v>1.4226456404321046</v>
      </c>
      <c r="S110" s="10">
        <v>1500000</v>
      </c>
    </row>
    <row r="111" spans="1:19" x14ac:dyDescent="0.2">
      <c r="A111" s="6" t="s">
        <v>346</v>
      </c>
      <c r="B111" s="7" t="s">
        <v>347</v>
      </c>
      <c r="C111" s="6" t="s">
        <v>11</v>
      </c>
      <c r="D111" s="6" t="s">
        <v>348</v>
      </c>
      <c r="E111" s="6" t="s">
        <v>13</v>
      </c>
      <c r="F111" s="6" t="s">
        <v>14</v>
      </c>
      <c r="G111" s="6" t="s">
        <v>15</v>
      </c>
      <c r="H111" s="6" t="s">
        <v>16</v>
      </c>
      <c r="I111" s="6" t="s">
        <v>807</v>
      </c>
      <c r="J111" s="6">
        <v>1</v>
      </c>
      <c r="K111" s="5">
        <v>1</v>
      </c>
      <c r="L111" s="5">
        <v>0</v>
      </c>
      <c r="M111" s="5">
        <v>0</v>
      </c>
      <c r="N111" s="5">
        <v>0</v>
      </c>
      <c r="O111" s="5">
        <v>0</v>
      </c>
      <c r="P111" s="8">
        <v>43203.805046296293</v>
      </c>
      <c r="Q111" s="9">
        <v>508.19495370370714</v>
      </c>
      <c r="R111" s="9">
        <v>1.4116526491769643</v>
      </c>
      <c r="S111" s="10">
        <v>1500000</v>
      </c>
    </row>
    <row r="112" spans="1:19" x14ac:dyDescent="0.2">
      <c r="A112" s="6" t="s">
        <v>349</v>
      </c>
      <c r="B112" s="7" t="s">
        <v>350</v>
      </c>
      <c r="C112" s="6" t="s">
        <v>11</v>
      </c>
      <c r="D112" s="6" t="s">
        <v>351</v>
      </c>
      <c r="E112" s="6" t="s">
        <v>13</v>
      </c>
      <c r="F112" s="6" t="s">
        <v>14</v>
      </c>
      <c r="G112" s="6" t="s">
        <v>15</v>
      </c>
      <c r="H112" s="6" t="s">
        <v>16</v>
      </c>
      <c r="I112" s="6" t="s">
        <v>803</v>
      </c>
      <c r="J112" s="6">
        <v>2</v>
      </c>
      <c r="K112" s="5">
        <v>1</v>
      </c>
      <c r="L112" s="5">
        <v>1</v>
      </c>
      <c r="M112" s="5">
        <v>0</v>
      </c>
      <c r="N112" s="5">
        <v>0</v>
      </c>
      <c r="O112" s="5">
        <v>0</v>
      </c>
      <c r="P112" s="8">
        <v>43207.822465277779</v>
      </c>
      <c r="Q112" s="9">
        <v>504.17753472222103</v>
      </c>
      <c r="R112" s="9">
        <v>1.4004931520061694</v>
      </c>
      <c r="S112" s="10">
        <v>3000000</v>
      </c>
    </row>
    <row r="113" spans="1:19" x14ac:dyDescent="0.2">
      <c r="A113" s="6" t="s">
        <v>352</v>
      </c>
      <c r="B113" s="7" t="s">
        <v>353</v>
      </c>
      <c r="C113" s="6" t="s">
        <v>11</v>
      </c>
      <c r="D113" s="6" t="s">
        <v>354</v>
      </c>
      <c r="E113" s="6" t="s">
        <v>13</v>
      </c>
      <c r="F113" s="6" t="s">
        <v>14</v>
      </c>
      <c r="G113" s="6" t="s">
        <v>15</v>
      </c>
      <c r="H113" s="6" t="s">
        <v>16</v>
      </c>
      <c r="I113" s="6" t="s">
        <v>807</v>
      </c>
      <c r="J113" s="6">
        <v>1</v>
      </c>
      <c r="K113" s="5">
        <v>1</v>
      </c>
      <c r="L113" s="5">
        <v>0</v>
      </c>
      <c r="M113" s="5">
        <v>0</v>
      </c>
      <c r="N113" s="5">
        <v>0</v>
      </c>
      <c r="O113" s="5">
        <v>0</v>
      </c>
      <c r="P113" s="8">
        <v>43216.792962962965</v>
      </c>
      <c r="Q113" s="9">
        <v>495.20703703703475</v>
      </c>
      <c r="R113" s="9">
        <v>1.375575102880652</v>
      </c>
      <c r="S113" s="10">
        <v>1500000</v>
      </c>
    </row>
    <row r="114" spans="1:19" x14ac:dyDescent="0.2">
      <c r="A114" s="6" t="s">
        <v>355</v>
      </c>
      <c r="B114" s="7" t="s">
        <v>356</v>
      </c>
      <c r="C114" s="6" t="s">
        <v>11</v>
      </c>
      <c r="D114" s="6" t="s">
        <v>357</v>
      </c>
      <c r="E114" s="6" t="s">
        <v>13</v>
      </c>
      <c r="F114" s="6" t="s">
        <v>14</v>
      </c>
      <c r="G114" s="6" t="s">
        <v>15</v>
      </c>
      <c r="H114" s="6" t="s">
        <v>16</v>
      </c>
      <c r="I114" s="6" t="s">
        <v>807</v>
      </c>
      <c r="J114" s="6">
        <v>1</v>
      </c>
      <c r="K114" s="5">
        <v>1</v>
      </c>
      <c r="L114" s="5">
        <v>0</v>
      </c>
      <c r="M114" s="5">
        <v>0</v>
      </c>
      <c r="N114" s="5">
        <v>0</v>
      </c>
      <c r="O114" s="5">
        <v>0</v>
      </c>
      <c r="P114" s="8">
        <v>43216.798055555555</v>
      </c>
      <c r="Q114" s="9">
        <v>495.20194444444496</v>
      </c>
      <c r="R114" s="9">
        <v>1.3755609567901248</v>
      </c>
      <c r="S114" s="10">
        <v>1500000</v>
      </c>
    </row>
    <row r="115" spans="1:19" x14ac:dyDescent="0.2">
      <c r="A115" s="6" t="s">
        <v>358</v>
      </c>
      <c r="B115" s="7" t="s">
        <v>359</v>
      </c>
      <c r="C115" s="6" t="s">
        <v>11</v>
      </c>
      <c r="D115" s="6" t="s">
        <v>360</v>
      </c>
      <c r="E115" s="6" t="s">
        <v>13</v>
      </c>
      <c r="F115" s="6" t="s">
        <v>14</v>
      </c>
      <c r="G115" s="6" t="s">
        <v>15</v>
      </c>
      <c r="H115" s="6" t="s">
        <v>16</v>
      </c>
      <c r="I115" s="6" t="s">
        <v>815</v>
      </c>
      <c r="J115" s="6">
        <v>4</v>
      </c>
      <c r="K115" s="5">
        <v>1</v>
      </c>
      <c r="L115" s="5">
        <v>1</v>
      </c>
      <c r="M115" s="5">
        <v>1</v>
      </c>
      <c r="N115" s="5">
        <v>0</v>
      </c>
      <c r="O115" s="5">
        <v>1</v>
      </c>
      <c r="P115" s="8">
        <v>43217.665625000001</v>
      </c>
      <c r="Q115" s="9">
        <v>494.33437499999854</v>
      </c>
      <c r="R115" s="9">
        <v>1.3731510416666626</v>
      </c>
      <c r="S115" s="10">
        <v>6000000</v>
      </c>
    </row>
    <row r="116" spans="1:19" x14ac:dyDescent="0.2">
      <c r="A116" s="6" t="s">
        <v>361</v>
      </c>
      <c r="B116" s="7" t="s">
        <v>362</v>
      </c>
      <c r="C116" s="6" t="s">
        <v>11</v>
      </c>
      <c r="D116" s="6" t="s">
        <v>363</v>
      </c>
      <c r="E116" s="6" t="s">
        <v>13</v>
      </c>
      <c r="F116" s="6" t="s">
        <v>14</v>
      </c>
      <c r="G116" s="6" t="s">
        <v>22</v>
      </c>
      <c r="H116" s="6" t="s">
        <v>16</v>
      </c>
      <c r="I116" s="6" t="s">
        <v>807</v>
      </c>
      <c r="J116" s="6">
        <v>1</v>
      </c>
      <c r="K116" s="5">
        <v>1</v>
      </c>
      <c r="L116" s="5">
        <v>0</v>
      </c>
      <c r="M116" s="5">
        <v>0</v>
      </c>
      <c r="N116" s="5">
        <v>0</v>
      </c>
      <c r="O116" s="5">
        <v>0</v>
      </c>
      <c r="P116" s="8">
        <v>43222.701307870368</v>
      </c>
      <c r="Q116" s="9">
        <v>489.2986921296324</v>
      </c>
      <c r="R116" s="9">
        <v>1.3591630336934233</v>
      </c>
      <c r="S116" s="10">
        <v>1500000</v>
      </c>
    </row>
    <row r="117" spans="1:19" x14ac:dyDescent="0.2">
      <c r="A117" s="6" t="s">
        <v>364</v>
      </c>
      <c r="B117" s="7" t="s">
        <v>365</v>
      </c>
      <c r="C117" s="6" t="s">
        <v>11</v>
      </c>
      <c r="D117" s="6" t="s">
        <v>366</v>
      </c>
      <c r="E117" s="6" t="s">
        <v>13</v>
      </c>
      <c r="F117" s="6" t="s">
        <v>14</v>
      </c>
      <c r="G117" s="6" t="s">
        <v>22</v>
      </c>
      <c r="H117" s="6" t="s">
        <v>16</v>
      </c>
      <c r="I117" s="6" t="s">
        <v>807</v>
      </c>
      <c r="J117" s="6">
        <v>1</v>
      </c>
      <c r="K117" s="5">
        <v>1</v>
      </c>
      <c r="L117" s="5">
        <v>0</v>
      </c>
      <c r="M117" s="5">
        <v>0</v>
      </c>
      <c r="N117" s="5">
        <v>0</v>
      </c>
      <c r="O117" s="5">
        <v>0</v>
      </c>
      <c r="P117" s="8">
        <v>43236.715486111112</v>
      </c>
      <c r="Q117" s="9">
        <v>475.28451388888789</v>
      </c>
      <c r="R117" s="9">
        <v>1.3202347608024663</v>
      </c>
      <c r="S117" s="10">
        <v>1500000</v>
      </c>
    </row>
    <row r="118" spans="1:19" x14ac:dyDescent="0.2">
      <c r="A118" s="6" t="s">
        <v>367</v>
      </c>
      <c r="B118" s="7" t="s">
        <v>368</v>
      </c>
      <c r="C118" s="6" t="s">
        <v>11</v>
      </c>
      <c r="D118" s="6" t="s">
        <v>369</v>
      </c>
      <c r="E118" s="6" t="s">
        <v>13</v>
      </c>
      <c r="F118" s="6" t="s">
        <v>14</v>
      </c>
      <c r="G118" s="6" t="s">
        <v>38</v>
      </c>
      <c r="H118" s="6" t="s">
        <v>16</v>
      </c>
      <c r="I118" s="6" t="s">
        <v>812</v>
      </c>
      <c r="J118" s="6">
        <v>4</v>
      </c>
      <c r="K118" s="5">
        <v>1</v>
      </c>
      <c r="L118" s="5">
        <v>1</v>
      </c>
      <c r="M118" s="5">
        <v>1</v>
      </c>
      <c r="N118" s="5">
        <v>0</v>
      </c>
      <c r="O118" s="5">
        <v>1</v>
      </c>
      <c r="P118" s="8">
        <v>43245.573206018518</v>
      </c>
      <c r="Q118" s="9">
        <v>466.42679398148175</v>
      </c>
      <c r="R118" s="9">
        <v>1.2956299832818938</v>
      </c>
      <c r="S118" s="10">
        <v>6000000</v>
      </c>
    </row>
    <row r="119" spans="1:19" x14ac:dyDescent="0.2">
      <c r="A119" s="6" t="s">
        <v>370</v>
      </c>
      <c r="B119" s="7" t="s">
        <v>371</v>
      </c>
      <c r="C119" s="6" t="s">
        <v>11</v>
      </c>
      <c r="D119" s="6" t="s">
        <v>372</v>
      </c>
      <c r="E119" s="6" t="s">
        <v>13</v>
      </c>
      <c r="F119" s="6" t="s">
        <v>14</v>
      </c>
      <c r="G119" s="6" t="s">
        <v>373</v>
      </c>
      <c r="H119" s="6" t="s">
        <v>16</v>
      </c>
      <c r="I119" s="6" t="s">
        <v>826</v>
      </c>
      <c r="J119" s="6">
        <v>2</v>
      </c>
      <c r="K119" s="5">
        <v>1</v>
      </c>
      <c r="L119" s="5">
        <v>0</v>
      </c>
      <c r="M119" s="5">
        <v>0</v>
      </c>
      <c r="N119" s="5">
        <v>0</v>
      </c>
      <c r="O119" s="5">
        <v>1</v>
      </c>
      <c r="P119" s="8">
        <v>43248.599328703705</v>
      </c>
      <c r="Q119" s="9">
        <v>463.4006712962946</v>
      </c>
      <c r="R119" s="9">
        <v>1.2872240869341516</v>
      </c>
      <c r="S119" s="10">
        <v>3000000</v>
      </c>
    </row>
    <row r="120" spans="1:19" x14ac:dyDescent="0.2">
      <c r="A120" s="6" t="s">
        <v>374</v>
      </c>
      <c r="B120" s="7" t="s">
        <v>375</v>
      </c>
      <c r="C120" s="6" t="s">
        <v>11</v>
      </c>
      <c r="D120" s="6" t="s">
        <v>376</v>
      </c>
      <c r="E120" s="6" t="s">
        <v>13</v>
      </c>
      <c r="F120" s="6" t="s">
        <v>14</v>
      </c>
      <c r="G120" s="6" t="s">
        <v>373</v>
      </c>
      <c r="H120" s="6" t="s">
        <v>16</v>
      </c>
      <c r="I120" s="6" t="s">
        <v>827</v>
      </c>
      <c r="J120" s="6">
        <v>1</v>
      </c>
      <c r="K120" s="5">
        <v>1</v>
      </c>
      <c r="L120" s="5">
        <v>0</v>
      </c>
      <c r="M120" s="5">
        <v>0</v>
      </c>
      <c r="N120" s="5">
        <v>0</v>
      </c>
      <c r="O120" s="5">
        <v>0</v>
      </c>
      <c r="P120" s="8">
        <v>43248.599710648145</v>
      </c>
      <c r="Q120" s="9">
        <v>463.40028935185546</v>
      </c>
      <c r="R120" s="9">
        <v>1.2872230259773763</v>
      </c>
      <c r="S120" s="10">
        <v>1500000</v>
      </c>
    </row>
    <row r="121" spans="1:19" x14ac:dyDescent="0.2">
      <c r="A121" s="6" t="s">
        <v>377</v>
      </c>
      <c r="B121" s="7" t="s">
        <v>378</v>
      </c>
      <c r="C121" s="6" t="s">
        <v>11</v>
      </c>
      <c r="D121" s="6" t="s">
        <v>379</v>
      </c>
      <c r="E121" s="6" t="s">
        <v>13</v>
      </c>
      <c r="F121" s="6" t="s">
        <v>14</v>
      </c>
      <c r="G121" s="6" t="s">
        <v>15</v>
      </c>
      <c r="H121" s="6" t="s">
        <v>16</v>
      </c>
      <c r="I121" s="6" t="s">
        <v>807</v>
      </c>
      <c r="J121" s="6">
        <v>1</v>
      </c>
      <c r="K121" s="5">
        <v>1</v>
      </c>
      <c r="L121" s="5">
        <v>0</v>
      </c>
      <c r="M121" s="5">
        <v>0</v>
      </c>
      <c r="N121" s="5">
        <v>0</v>
      </c>
      <c r="O121" s="5">
        <v>0</v>
      </c>
      <c r="P121" s="8">
        <v>43248.726481481484</v>
      </c>
      <c r="Q121" s="9">
        <v>463.27351851851563</v>
      </c>
      <c r="R121" s="9">
        <v>1.2868708847736545</v>
      </c>
      <c r="S121" s="10">
        <v>1500000</v>
      </c>
    </row>
    <row r="122" spans="1:19" x14ac:dyDescent="0.2">
      <c r="A122" s="6" t="s">
        <v>380</v>
      </c>
      <c r="B122" s="7" t="s">
        <v>381</v>
      </c>
      <c r="C122" s="6" t="s">
        <v>11</v>
      </c>
      <c r="D122" s="6" t="s">
        <v>382</v>
      </c>
      <c r="E122" s="6" t="s">
        <v>13</v>
      </c>
      <c r="F122" s="6" t="s">
        <v>29</v>
      </c>
      <c r="G122" s="6" t="s">
        <v>38</v>
      </c>
      <c r="H122" s="6" t="s">
        <v>16</v>
      </c>
      <c r="I122" s="6" t="s">
        <v>819</v>
      </c>
      <c r="J122" s="6">
        <v>3</v>
      </c>
      <c r="K122" s="5">
        <v>1</v>
      </c>
      <c r="L122" s="5">
        <v>1</v>
      </c>
      <c r="M122" s="5">
        <v>0</v>
      </c>
      <c r="N122" s="5">
        <v>0</v>
      </c>
      <c r="O122" s="5">
        <v>1</v>
      </c>
      <c r="P122" s="8">
        <v>43265.698657407411</v>
      </c>
      <c r="Q122" s="9">
        <v>446.30134259258921</v>
      </c>
      <c r="R122" s="9">
        <v>1.2397259516460812</v>
      </c>
      <c r="S122" s="10">
        <v>4500000</v>
      </c>
    </row>
    <row r="123" spans="1:19" x14ac:dyDescent="0.2">
      <c r="A123" s="6" t="s">
        <v>383</v>
      </c>
      <c r="B123" s="7" t="s">
        <v>384</v>
      </c>
      <c r="C123" s="6" t="s">
        <v>11</v>
      </c>
      <c r="D123" s="6" t="s">
        <v>385</v>
      </c>
      <c r="E123" s="6" t="s">
        <v>13</v>
      </c>
      <c r="F123" s="6" t="s">
        <v>14</v>
      </c>
      <c r="G123" s="6" t="s">
        <v>38</v>
      </c>
      <c r="H123" s="6" t="s">
        <v>16</v>
      </c>
      <c r="I123" s="6" t="s">
        <v>828</v>
      </c>
      <c r="J123" s="6">
        <v>3</v>
      </c>
      <c r="K123" s="5">
        <v>1</v>
      </c>
      <c r="L123" s="5">
        <v>1</v>
      </c>
      <c r="M123" s="5">
        <v>0</v>
      </c>
      <c r="N123" s="5">
        <v>0</v>
      </c>
      <c r="O123" s="5">
        <v>1</v>
      </c>
      <c r="P123" s="8">
        <v>43269.644236111111</v>
      </c>
      <c r="Q123" s="9">
        <v>442.35576388888876</v>
      </c>
      <c r="R123" s="9">
        <v>1.2287660108024687</v>
      </c>
      <c r="S123" s="10">
        <v>4500000</v>
      </c>
    </row>
    <row r="124" spans="1:19" x14ac:dyDescent="0.2">
      <c r="A124" s="6" t="s">
        <v>386</v>
      </c>
      <c r="B124" s="7" t="s">
        <v>387</v>
      </c>
      <c r="C124" s="6" t="s">
        <v>11</v>
      </c>
      <c r="D124" s="6" t="s">
        <v>388</v>
      </c>
      <c r="E124" s="6" t="s">
        <v>13</v>
      </c>
      <c r="F124" s="6" t="s">
        <v>14</v>
      </c>
      <c r="G124" s="6" t="s">
        <v>15</v>
      </c>
      <c r="H124" s="6" t="s">
        <v>16</v>
      </c>
      <c r="I124" s="6" t="s">
        <v>807</v>
      </c>
      <c r="J124" s="6">
        <v>1</v>
      </c>
      <c r="K124" s="5">
        <v>1</v>
      </c>
      <c r="L124" s="5">
        <v>0</v>
      </c>
      <c r="M124" s="5">
        <v>0</v>
      </c>
      <c r="N124" s="5">
        <v>0</v>
      </c>
      <c r="O124" s="5">
        <v>0</v>
      </c>
      <c r="P124" s="8">
        <v>43270.814155092594</v>
      </c>
      <c r="Q124" s="9">
        <v>441.18584490740614</v>
      </c>
      <c r="R124" s="9">
        <v>1.225516235853906</v>
      </c>
      <c r="S124" s="10">
        <v>1500000</v>
      </c>
    </row>
    <row r="125" spans="1:19" x14ac:dyDescent="0.2">
      <c r="A125" s="6" t="s">
        <v>389</v>
      </c>
      <c r="B125" s="7" t="s">
        <v>390</v>
      </c>
      <c r="C125" s="6" t="s">
        <v>11</v>
      </c>
      <c r="D125" s="6" t="s">
        <v>391</v>
      </c>
      <c r="E125" s="6" t="s">
        <v>13</v>
      </c>
      <c r="F125" s="6" t="s">
        <v>14</v>
      </c>
      <c r="G125" s="6" t="s">
        <v>38</v>
      </c>
      <c r="H125" s="6" t="s">
        <v>16</v>
      </c>
      <c r="I125" s="6" t="s">
        <v>822</v>
      </c>
      <c r="J125" s="6">
        <v>3</v>
      </c>
      <c r="K125" s="5">
        <v>1</v>
      </c>
      <c r="L125" s="5">
        <v>1</v>
      </c>
      <c r="M125" s="5">
        <v>0</v>
      </c>
      <c r="N125" s="5">
        <v>0</v>
      </c>
      <c r="O125" s="5">
        <v>1</v>
      </c>
      <c r="P125" s="8">
        <v>43290.652939814812</v>
      </c>
      <c r="Q125" s="9">
        <v>421.34706018518773</v>
      </c>
      <c r="R125" s="9">
        <v>1.1704085005144103</v>
      </c>
      <c r="S125" s="10">
        <v>4500000</v>
      </c>
    </row>
    <row r="126" spans="1:19" x14ac:dyDescent="0.2">
      <c r="A126" s="6" t="s">
        <v>392</v>
      </c>
      <c r="B126" s="7" t="s">
        <v>393</v>
      </c>
      <c r="C126" s="6" t="s">
        <v>11</v>
      </c>
      <c r="D126" s="6" t="s">
        <v>394</v>
      </c>
      <c r="E126" s="6" t="s">
        <v>13</v>
      </c>
      <c r="F126" s="6" t="s">
        <v>14</v>
      </c>
      <c r="G126" s="6" t="s">
        <v>22</v>
      </c>
      <c r="H126" s="6" t="s">
        <v>16</v>
      </c>
      <c r="I126" s="6" t="s">
        <v>807</v>
      </c>
      <c r="J126" s="6">
        <v>1</v>
      </c>
      <c r="K126" s="5">
        <v>1</v>
      </c>
      <c r="L126" s="5">
        <v>0</v>
      </c>
      <c r="M126" s="5">
        <v>0</v>
      </c>
      <c r="N126" s="5">
        <v>0</v>
      </c>
      <c r="O126" s="5">
        <v>0</v>
      </c>
      <c r="P126" s="8">
        <v>43290.6799537037</v>
      </c>
      <c r="Q126" s="9">
        <v>421.32004629629955</v>
      </c>
      <c r="R126" s="9">
        <v>1.1703334619341654</v>
      </c>
      <c r="S126" s="10">
        <v>1500000</v>
      </c>
    </row>
    <row r="127" spans="1:19" x14ac:dyDescent="0.2">
      <c r="A127" s="6" t="s">
        <v>395</v>
      </c>
      <c r="B127" s="7" t="s">
        <v>396</v>
      </c>
      <c r="C127" s="6" t="s">
        <v>11</v>
      </c>
      <c r="D127" s="6" t="s">
        <v>397</v>
      </c>
      <c r="E127" s="6" t="s">
        <v>13</v>
      </c>
      <c r="F127" s="6" t="s">
        <v>14</v>
      </c>
      <c r="G127" s="6" t="s">
        <v>15</v>
      </c>
      <c r="H127" s="6" t="s">
        <v>16</v>
      </c>
      <c r="I127" s="6" t="s">
        <v>810</v>
      </c>
      <c r="J127" s="6">
        <v>3</v>
      </c>
      <c r="K127" s="5">
        <v>1</v>
      </c>
      <c r="L127" s="5">
        <v>1</v>
      </c>
      <c r="M127" s="5">
        <v>1</v>
      </c>
      <c r="N127" s="5">
        <v>0</v>
      </c>
      <c r="O127" s="5">
        <v>0</v>
      </c>
      <c r="P127" s="8">
        <v>43298.882060185184</v>
      </c>
      <c r="Q127" s="9">
        <v>413.11793981481605</v>
      </c>
      <c r="R127" s="9">
        <v>1.1475498328189335</v>
      </c>
      <c r="S127" s="10">
        <v>4500000</v>
      </c>
    </row>
    <row r="128" spans="1:19" x14ac:dyDescent="0.2">
      <c r="A128" s="6" t="s">
        <v>398</v>
      </c>
      <c r="B128" s="7" t="s">
        <v>399</v>
      </c>
      <c r="C128" s="6" t="s">
        <v>11</v>
      </c>
      <c r="D128" s="6" t="s">
        <v>400</v>
      </c>
      <c r="E128" s="6" t="s">
        <v>13</v>
      </c>
      <c r="F128" s="6" t="s">
        <v>14</v>
      </c>
      <c r="G128" s="6" t="s">
        <v>22</v>
      </c>
      <c r="H128" s="6" t="s">
        <v>16</v>
      </c>
      <c r="I128" s="6" t="s">
        <v>807</v>
      </c>
      <c r="J128" s="6">
        <v>1</v>
      </c>
      <c r="K128" s="5">
        <v>1</v>
      </c>
      <c r="L128" s="5">
        <v>0</v>
      </c>
      <c r="M128" s="5">
        <v>0</v>
      </c>
      <c r="N128" s="5">
        <v>0</v>
      </c>
      <c r="O128" s="5">
        <v>0</v>
      </c>
      <c r="P128" s="8">
        <v>43304.922662037039</v>
      </c>
      <c r="Q128" s="9">
        <v>407.07733796296088</v>
      </c>
      <c r="R128" s="9">
        <v>1.130770383230447</v>
      </c>
      <c r="S128" s="10">
        <v>1500000</v>
      </c>
    </row>
    <row r="129" spans="1:19" x14ac:dyDescent="0.2">
      <c r="A129" s="6" t="s">
        <v>401</v>
      </c>
      <c r="B129" s="7" t="s">
        <v>402</v>
      </c>
      <c r="C129" s="6" t="s">
        <v>11</v>
      </c>
      <c r="D129" s="6" t="s">
        <v>403</v>
      </c>
      <c r="E129" s="6" t="s">
        <v>13</v>
      </c>
      <c r="F129" s="6" t="s">
        <v>33</v>
      </c>
      <c r="G129" s="6" t="s">
        <v>38</v>
      </c>
      <c r="H129" s="6" t="s">
        <v>16</v>
      </c>
      <c r="I129" s="6" t="s">
        <v>809</v>
      </c>
      <c r="J129" s="6">
        <v>4</v>
      </c>
      <c r="K129" s="5">
        <v>1</v>
      </c>
      <c r="L129" s="5">
        <v>1</v>
      </c>
      <c r="M129" s="5">
        <v>1</v>
      </c>
      <c r="N129" s="5">
        <v>0</v>
      </c>
      <c r="O129" s="5">
        <v>1</v>
      </c>
      <c r="P129" s="8">
        <v>43311.642893518518</v>
      </c>
      <c r="Q129" s="9">
        <v>400.35710648148233</v>
      </c>
      <c r="R129" s="9">
        <v>1.1121030735596731</v>
      </c>
      <c r="S129" s="10">
        <v>6000000</v>
      </c>
    </row>
    <row r="130" spans="1:19" x14ac:dyDescent="0.2">
      <c r="A130" s="6" t="s">
        <v>404</v>
      </c>
      <c r="B130" s="7" t="s">
        <v>405</v>
      </c>
      <c r="C130" s="6" t="s">
        <v>11</v>
      </c>
      <c r="D130" s="6" t="s">
        <v>406</v>
      </c>
      <c r="E130" s="6" t="s">
        <v>13</v>
      </c>
      <c r="F130" s="6" t="s">
        <v>14</v>
      </c>
      <c r="G130" s="6" t="s">
        <v>38</v>
      </c>
      <c r="H130" s="6" t="s">
        <v>16</v>
      </c>
      <c r="I130" s="6" t="s">
        <v>807</v>
      </c>
      <c r="J130" s="6">
        <v>1</v>
      </c>
      <c r="K130" s="5">
        <v>1</v>
      </c>
      <c r="L130" s="5">
        <v>0</v>
      </c>
      <c r="M130" s="5">
        <v>0</v>
      </c>
      <c r="N130" s="5">
        <v>0</v>
      </c>
      <c r="O130" s="5">
        <v>0</v>
      </c>
      <c r="P130" s="8">
        <v>43315.677094907405</v>
      </c>
      <c r="Q130" s="9">
        <v>396.32290509259474</v>
      </c>
      <c r="R130" s="9">
        <v>1.100896958590541</v>
      </c>
      <c r="S130" s="10">
        <v>1500000</v>
      </c>
    </row>
    <row r="131" spans="1:19" x14ac:dyDescent="0.2">
      <c r="A131" s="6" t="s">
        <v>407</v>
      </c>
      <c r="B131" s="7" t="s">
        <v>408</v>
      </c>
      <c r="C131" s="6" t="s">
        <v>11</v>
      </c>
      <c r="D131" s="6" t="s">
        <v>409</v>
      </c>
      <c r="E131" s="6" t="s">
        <v>13</v>
      </c>
      <c r="F131" s="6" t="s">
        <v>14</v>
      </c>
      <c r="G131" s="6" t="s">
        <v>15</v>
      </c>
      <c r="H131" s="6" t="s">
        <v>16</v>
      </c>
      <c r="I131" s="6" t="s">
        <v>810</v>
      </c>
      <c r="J131" s="6">
        <v>3</v>
      </c>
      <c r="K131" s="5">
        <v>1</v>
      </c>
      <c r="L131" s="5">
        <v>1</v>
      </c>
      <c r="M131" s="5">
        <v>1</v>
      </c>
      <c r="N131" s="5">
        <v>0</v>
      </c>
      <c r="O131" s="5">
        <v>0</v>
      </c>
      <c r="P131" s="8">
        <v>43320.684618055559</v>
      </c>
      <c r="Q131" s="9">
        <v>391.31538194444147</v>
      </c>
      <c r="R131" s="9">
        <v>1.086987172067893</v>
      </c>
      <c r="S131" s="10">
        <v>4500000</v>
      </c>
    </row>
    <row r="132" spans="1:19" x14ac:dyDescent="0.2">
      <c r="A132" s="6" t="s">
        <v>410</v>
      </c>
      <c r="B132" s="7" t="s">
        <v>411</v>
      </c>
      <c r="C132" s="6" t="s">
        <v>11</v>
      </c>
      <c r="D132" s="6" t="s">
        <v>412</v>
      </c>
      <c r="E132" s="6" t="s">
        <v>13</v>
      </c>
      <c r="F132" s="6" t="s">
        <v>14</v>
      </c>
      <c r="G132" s="6" t="s">
        <v>38</v>
      </c>
      <c r="H132" s="6" t="s">
        <v>16</v>
      </c>
      <c r="I132" s="6" t="s">
        <v>829</v>
      </c>
      <c r="J132" s="6">
        <v>3</v>
      </c>
      <c r="K132" s="5">
        <v>1</v>
      </c>
      <c r="L132" s="5">
        <v>1</v>
      </c>
      <c r="M132" s="5">
        <v>1</v>
      </c>
      <c r="N132" s="5">
        <v>0</v>
      </c>
      <c r="O132" s="5">
        <v>0</v>
      </c>
      <c r="P132" s="8">
        <v>43321.92260416667</v>
      </c>
      <c r="Q132" s="9">
        <v>390.07739583333023</v>
      </c>
      <c r="R132" s="9">
        <v>1.0835483217592505</v>
      </c>
      <c r="S132" s="10">
        <v>4500000</v>
      </c>
    </row>
    <row r="133" spans="1:19" x14ac:dyDescent="0.2">
      <c r="A133" s="6" t="s">
        <v>413</v>
      </c>
      <c r="B133" s="7" t="s">
        <v>414</v>
      </c>
      <c r="C133" s="6" t="s">
        <v>11</v>
      </c>
      <c r="D133" s="6" t="s">
        <v>415</v>
      </c>
      <c r="E133" s="6" t="s">
        <v>13</v>
      </c>
      <c r="F133" s="6" t="s">
        <v>14</v>
      </c>
      <c r="G133" s="6" t="s">
        <v>15</v>
      </c>
      <c r="H133" s="6" t="s">
        <v>16</v>
      </c>
      <c r="I133" s="6" t="s">
        <v>803</v>
      </c>
      <c r="J133" s="6">
        <v>2</v>
      </c>
      <c r="K133" s="5">
        <v>1</v>
      </c>
      <c r="L133" s="5">
        <v>1</v>
      </c>
      <c r="M133" s="5">
        <v>0</v>
      </c>
      <c r="N133" s="5">
        <v>0</v>
      </c>
      <c r="O133" s="5">
        <v>0</v>
      </c>
      <c r="P133" s="8">
        <v>43321.926157407404</v>
      </c>
      <c r="Q133" s="9">
        <v>390.07384259259561</v>
      </c>
      <c r="R133" s="9">
        <v>1.0835384516460989</v>
      </c>
      <c r="S133" s="10">
        <v>3000000</v>
      </c>
    </row>
    <row r="134" spans="1:19" x14ac:dyDescent="0.2">
      <c r="A134" s="6" t="s">
        <v>416</v>
      </c>
      <c r="B134" s="7" t="s">
        <v>417</v>
      </c>
      <c r="C134" s="6" t="s">
        <v>11</v>
      </c>
      <c r="D134" s="6" t="s">
        <v>418</v>
      </c>
      <c r="E134" s="6" t="s">
        <v>13</v>
      </c>
      <c r="F134" s="6" t="s">
        <v>14</v>
      </c>
      <c r="G134" s="6" t="s">
        <v>38</v>
      </c>
      <c r="H134" s="6" t="s">
        <v>16</v>
      </c>
      <c r="I134" s="6" t="s">
        <v>812</v>
      </c>
      <c r="J134" s="6">
        <v>4</v>
      </c>
      <c r="K134" s="5">
        <v>1</v>
      </c>
      <c r="L134" s="5">
        <v>1</v>
      </c>
      <c r="M134" s="5">
        <v>1</v>
      </c>
      <c r="N134" s="5">
        <v>0</v>
      </c>
      <c r="O134" s="5">
        <v>1</v>
      </c>
      <c r="P134" s="8">
        <v>43339.934178240743</v>
      </c>
      <c r="Q134" s="9">
        <v>372.06582175925723</v>
      </c>
      <c r="R134" s="9">
        <v>1.0335161715534924</v>
      </c>
      <c r="S134" s="10">
        <v>6000000</v>
      </c>
    </row>
    <row r="135" spans="1:19" x14ac:dyDescent="0.2">
      <c r="A135" s="6" t="s">
        <v>419</v>
      </c>
      <c r="B135" s="7" t="s">
        <v>420</v>
      </c>
      <c r="C135" s="6" t="s">
        <v>11</v>
      </c>
      <c r="D135" s="6" t="s">
        <v>421</v>
      </c>
      <c r="E135" s="6" t="s">
        <v>13</v>
      </c>
      <c r="F135" s="6" t="s">
        <v>14</v>
      </c>
      <c r="G135" s="6" t="s">
        <v>15</v>
      </c>
      <c r="H135" s="6" t="s">
        <v>16</v>
      </c>
      <c r="I135" s="6" t="s">
        <v>824</v>
      </c>
      <c r="J135" s="6">
        <v>1</v>
      </c>
      <c r="K135" s="5">
        <v>0</v>
      </c>
      <c r="L135" s="5">
        <v>1</v>
      </c>
      <c r="M135" s="5">
        <v>0</v>
      </c>
      <c r="N135" s="5">
        <v>0</v>
      </c>
      <c r="O135" s="5">
        <v>0</v>
      </c>
      <c r="P135" s="8">
        <v>43346.553379629629</v>
      </c>
      <c r="Q135" s="9">
        <v>365.44662037037051</v>
      </c>
      <c r="R135" s="9">
        <v>1.0151295010288071</v>
      </c>
      <c r="S135" s="10">
        <v>1500000</v>
      </c>
    </row>
    <row r="136" spans="1:19" x14ac:dyDescent="0.2">
      <c r="A136" s="6" t="s">
        <v>422</v>
      </c>
      <c r="B136" s="7" t="s">
        <v>423</v>
      </c>
      <c r="C136" s="6" t="s">
        <v>11</v>
      </c>
      <c r="D136" s="6" t="s">
        <v>424</v>
      </c>
      <c r="E136" s="6" t="s">
        <v>13</v>
      </c>
      <c r="F136" s="6" t="s">
        <v>14</v>
      </c>
      <c r="G136" s="6" t="s">
        <v>15</v>
      </c>
      <c r="H136" s="6" t="s">
        <v>16</v>
      </c>
      <c r="I136" s="6" t="s">
        <v>807</v>
      </c>
      <c r="J136" s="6">
        <v>1</v>
      </c>
      <c r="K136" s="5">
        <v>1</v>
      </c>
      <c r="L136" s="5">
        <v>0</v>
      </c>
      <c r="M136" s="5">
        <v>0</v>
      </c>
      <c r="N136" s="5">
        <v>0</v>
      </c>
      <c r="O136" s="5">
        <v>0</v>
      </c>
      <c r="P136" s="8">
        <v>43349.928587962961</v>
      </c>
      <c r="Q136" s="9">
        <v>362.07141203703941</v>
      </c>
      <c r="R136" s="9">
        <v>1.0057539223251095</v>
      </c>
      <c r="S136" s="10">
        <v>1500000</v>
      </c>
    </row>
    <row r="137" spans="1:19" x14ac:dyDescent="0.2">
      <c r="A137" s="6" t="s">
        <v>425</v>
      </c>
      <c r="B137" s="7" t="s">
        <v>426</v>
      </c>
      <c r="C137" s="6" t="s">
        <v>11</v>
      </c>
      <c r="D137" s="6" t="s">
        <v>427</v>
      </c>
      <c r="E137" s="6" t="s">
        <v>13</v>
      </c>
      <c r="F137" s="6" t="s">
        <v>14</v>
      </c>
      <c r="G137" s="6" t="s">
        <v>15</v>
      </c>
      <c r="H137" s="6" t="s">
        <v>16</v>
      </c>
      <c r="I137" s="6" t="s">
        <v>807</v>
      </c>
      <c r="J137" s="6">
        <v>1</v>
      </c>
      <c r="K137" s="5">
        <v>1</v>
      </c>
      <c r="L137" s="5">
        <v>0</v>
      </c>
      <c r="M137" s="5">
        <v>0</v>
      </c>
      <c r="N137" s="5">
        <v>0</v>
      </c>
      <c r="O137" s="5">
        <v>0</v>
      </c>
      <c r="P137" s="8">
        <v>43364.727893518517</v>
      </c>
      <c r="Q137" s="9">
        <v>347.27210648148321</v>
      </c>
      <c r="R137" s="9">
        <v>0.96464474022634228</v>
      </c>
      <c r="S137" s="10">
        <v>1500000</v>
      </c>
    </row>
    <row r="138" spans="1:19" x14ac:dyDescent="0.2">
      <c r="A138" s="6" t="s">
        <v>428</v>
      </c>
      <c r="B138" s="7" t="s">
        <v>429</v>
      </c>
      <c r="C138" s="6" t="s">
        <v>11</v>
      </c>
      <c r="D138" s="6" t="s">
        <v>430</v>
      </c>
      <c r="E138" s="6" t="s">
        <v>13</v>
      </c>
      <c r="F138" s="6" t="s">
        <v>14</v>
      </c>
      <c r="G138" s="6" t="s">
        <v>15</v>
      </c>
      <c r="H138" s="6" t="s">
        <v>16</v>
      </c>
      <c r="I138" s="6" t="s">
        <v>810</v>
      </c>
      <c r="J138" s="6">
        <v>3</v>
      </c>
      <c r="K138" s="5">
        <v>1</v>
      </c>
      <c r="L138" s="5">
        <v>1</v>
      </c>
      <c r="M138" s="5">
        <v>1</v>
      </c>
      <c r="N138" s="5">
        <v>0</v>
      </c>
      <c r="O138" s="5">
        <v>0</v>
      </c>
      <c r="P138" s="8">
        <v>43364.880324074074</v>
      </c>
      <c r="Q138" s="9">
        <v>347.11967592592555</v>
      </c>
      <c r="R138" s="9">
        <v>0.96422132201645983</v>
      </c>
      <c r="S138" s="10">
        <v>4500000</v>
      </c>
    </row>
    <row r="139" spans="1:19" x14ac:dyDescent="0.2">
      <c r="A139" s="6" t="s">
        <v>431</v>
      </c>
      <c r="B139" s="7" t="s">
        <v>432</v>
      </c>
      <c r="C139" s="6" t="s">
        <v>11</v>
      </c>
      <c r="D139" s="6" t="s">
        <v>433</v>
      </c>
      <c r="E139" s="6" t="s">
        <v>13</v>
      </c>
      <c r="F139" s="6" t="s">
        <v>14</v>
      </c>
      <c r="G139" s="6" t="s">
        <v>15</v>
      </c>
      <c r="H139" s="6" t="s">
        <v>16</v>
      </c>
      <c r="I139" s="6" t="s">
        <v>830</v>
      </c>
      <c r="J139" s="6">
        <v>2</v>
      </c>
      <c r="K139" s="5">
        <v>1</v>
      </c>
      <c r="L139" s="5">
        <v>0</v>
      </c>
      <c r="M139" s="5">
        <v>0</v>
      </c>
      <c r="N139" s="5">
        <v>0</v>
      </c>
      <c r="O139" s="5">
        <v>1</v>
      </c>
      <c r="P139" s="8">
        <v>43365.738437499997</v>
      </c>
      <c r="Q139" s="9">
        <v>346.26156250000349</v>
      </c>
      <c r="R139" s="9">
        <v>0.96183767361112082</v>
      </c>
      <c r="S139" s="10">
        <v>3000000</v>
      </c>
    </row>
    <row r="140" spans="1:19" x14ac:dyDescent="0.2">
      <c r="A140" s="6" t="s">
        <v>434</v>
      </c>
      <c r="B140" s="7" t="s">
        <v>435</v>
      </c>
      <c r="C140" s="6" t="s">
        <v>11</v>
      </c>
      <c r="D140" s="6" t="s">
        <v>436</v>
      </c>
      <c r="E140" s="6" t="s">
        <v>13</v>
      </c>
      <c r="F140" s="6" t="s">
        <v>14</v>
      </c>
      <c r="G140" s="6" t="s">
        <v>22</v>
      </c>
      <c r="H140" s="6" t="s">
        <v>16</v>
      </c>
      <c r="I140" s="6" t="s">
        <v>807</v>
      </c>
      <c r="J140" s="6">
        <v>1</v>
      </c>
      <c r="K140" s="5">
        <v>1</v>
      </c>
      <c r="L140" s="5">
        <v>0</v>
      </c>
      <c r="M140" s="5">
        <v>0</v>
      </c>
      <c r="N140" s="5">
        <v>0</v>
      </c>
      <c r="O140" s="5">
        <v>0</v>
      </c>
      <c r="P140" s="8">
        <v>43367.581435185188</v>
      </c>
      <c r="Q140" s="9">
        <v>344.41856481481227</v>
      </c>
      <c r="R140" s="9">
        <v>0.95671823559670077</v>
      </c>
      <c r="S140" s="10">
        <v>1500000</v>
      </c>
    </row>
    <row r="141" spans="1:19" x14ac:dyDescent="0.2">
      <c r="A141" s="6" t="s">
        <v>437</v>
      </c>
      <c r="B141" s="7" t="s">
        <v>438</v>
      </c>
      <c r="C141" s="6" t="s">
        <v>11</v>
      </c>
      <c r="D141" s="6" t="s">
        <v>439</v>
      </c>
      <c r="E141" s="6" t="s">
        <v>13</v>
      </c>
      <c r="F141" s="6" t="s">
        <v>14</v>
      </c>
      <c r="G141" s="6" t="s">
        <v>15</v>
      </c>
      <c r="H141" s="6" t="s">
        <v>16</v>
      </c>
      <c r="I141" s="6" t="s">
        <v>820</v>
      </c>
      <c r="J141" s="6">
        <v>1</v>
      </c>
      <c r="K141" s="5">
        <v>1</v>
      </c>
      <c r="L141" s="5">
        <v>0</v>
      </c>
      <c r="M141" s="5">
        <v>0</v>
      </c>
      <c r="N141" s="5">
        <v>0</v>
      </c>
      <c r="O141" s="5">
        <v>0</v>
      </c>
      <c r="P141" s="8">
        <v>43367.585717592592</v>
      </c>
      <c r="Q141" s="9">
        <v>344.41428240740788</v>
      </c>
      <c r="R141" s="9">
        <v>0.95670634002057742</v>
      </c>
      <c r="S141" s="10">
        <v>1500000</v>
      </c>
    </row>
    <row r="142" spans="1:19" x14ac:dyDescent="0.2">
      <c r="A142" s="6" t="s">
        <v>440</v>
      </c>
      <c r="B142" s="7" t="s">
        <v>441</v>
      </c>
      <c r="C142" s="6" t="s">
        <v>11</v>
      </c>
      <c r="D142" s="6" t="s">
        <v>442</v>
      </c>
      <c r="E142" s="6" t="s">
        <v>13</v>
      </c>
      <c r="F142" s="6" t="s">
        <v>29</v>
      </c>
      <c r="G142" s="6" t="s">
        <v>22</v>
      </c>
      <c r="H142" s="6" t="s">
        <v>16</v>
      </c>
      <c r="I142" s="6" t="s">
        <v>807</v>
      </c>
      <c r="J142" s="6">
        <v>1</v>
      </c>
      <c r="K142" s="5">
        <v>1</v>
      </c>
      <c r="L142" s="5">
        <v>0</v>
      </c>
      <c r="M142" s="5">
        <v>0</v>
      </c>
      <c r="N142" s="5">
        <v>0</v>
      </c>
      <c r="O142" s="5">
        <v>0</v>
      </c>
      <c r="P142" s="8">
        <v>43367.601886574077</v>
      </c>
      <c r="Q142" s="9">
        <v>344.39811342592293</v>
      </c>
      <c r="R142" s="9">
        <v>0.95666142618311922</v>
      </c>
      <c r="S142" s="10">
        <v>1500000</v>
      </c>
    </row>
    <row r="143" spans="1:19" x14ac:dyDescent="0.2">
      <c r="A143" s="6" t="s">
        <v>443</v>
      </c>
      <c r="B143" s="7" t="s">
        <v>444</v>
      </c>
      <c r="C143" s="6" t="s">
        <v>11</v>
      </c>
      <c r="D143" s="6" t="s">
        <v>445</v>
      </c>
      <c r="E143" s="6" t="s">
        <v>13</v>
      </c>
      <c r="F143" s="6" t="s">
        <v>14</v>
      </c>
      <c r="G143" s="6" t="s">
        <v>15</v>
      </c>
      <c r="H143" s="6" t="s">
        <v>16</v>
      </c>
      <c r="I143" s="6" t="s">
        <v>803</v>
      </c>
      <c r="J143" s="6">
        <v>2</v>
      </c>
      <c r="K143" s="5">
        <v>1</v>
      </c>
      <c r="L143" s="5">
        <v>1</v>
      </c>
      <c r="M143" s="5">
        <v>0</v>
      </c>
      <c r="N143" s="5">
        <v>0</v>
      </c>
      <c r="O143" s="5">
        <v>0</v>
      </c>
      <c r="P143" s="8">
        <v>43367.605729166666</v>
      </c>
      <c r="Q143" s="9">
        <v>344.3942708333343</v>
      </c>
      <c r="R143" s="9">
        <v>0.95665075231481755</v>
      </c>
      <c r="S143" s="10">
        <v>3000000</v>
      </c>
    </row>
    <row r="144" spans="1:19" x14ac:dyDescent="0.2">
      <c r="A144" s="6" t="s">
        <v>446</v>
      </c>
      <c r="B144" s="7" t="s">
        <v>447</v>
      </c>
      <c r="C144" s="6" t="s">
        <v>11</v>
      </c>
      <c r="D144" s="6" t="s">
        <v>448</v>
      </c>
      <c r="E144" s="6" t="s">
        <v>13</v>
      </c>
      <c r="F144" s="6" t="s">
        <v>14</v>
      </c>
      <c r="G144" s="6" t="s">
        <v>22</v>
      </c>
      <c r="H144" s="6" t="s">
        <v>16</v>
      </c>
      <c r="I144" s="6" t="s">
        <v>807</v>
      </c>
      <c r="J144" s="6">
        <v>1</v>
      </c>
      <c r="K144" s="5">
        <v>1</v>
      </c>
      <c r="L144" s="5">
        <v>0</v>
      </c>
      <c r="M144" s="5">
        <v>0</v>
      </c>
      <c r="N144" s="5">
        <v>0</v>
      </c>
      <c r="O144" s="5">
        <v>0</v>
      </c>
      <c r="P144" s="8">
        <v>43367.694988425923</v>
      </c>
      <c r="Q144" s="9">
        <v>344.30501157407707</v>
      </c>
      <c r="R144" s="9">
        <v>0.95640280992799187</v>
      </c>
      <c r="S144" s="10">
        <v>1500000</v>
      </c>
    </row>
    <row r="145" spans="1:19" x14ac:dyDescent="0.2">
      <c r="A145" s="6" t="s">
        <v>449</v>
      </c>
      <c r="B145" s="7" t="s">
        <v>450</v>
      </c>
      <c r="C145" s="6" t="s">
        <v>11</v>
      </c>
      <c r="D145" s="6" t="s">
        <v>451</v>
      </c>
      <c r="E145" s="6" t="s">
        <v>13</v>
      </c>
      <c r="F145" s="6" t="s">
        <v>14</v>
      </c>
      <c r="G145" s="6" t="s">
        <v>34</v>
      </c>
      <c r="H145" s="6" t="s">
        <v>16</v>
      </c>
      <c r="I145" s="6" t="s">
        <v>822</v>
      </c>
      <c r="J145" s="6">
        <v>3</v>
      </c>
      <c r="K145" s="5">
        <v>1</v>
      </c>
      <c r="L145" s="5">
        <v>1</v>
      </c>
      <c r="M145" s="5">
        <v>0</v>
      </c>
      <c r="N145" s="5">
        <v>0</v>
      </c>
      <c r="O145" s="5">
        <v>1</v>
      </c>
      <c r="P145" s="8">
        <v>43368.811990740738</v>
      </c>
      <c r="Q145" s="9">
        <v>343.18800925926189</v>
      </c>
      <c r="R145" s="9">
        <v>0.95330002572017192</v>
      </c>
      <c r="S145" s="10">
        <v>4500000</v>
      </c>
    </row>
    <row r="146" spans="1:19" x14ac:dyDescent="0.2">
      <c r="A146" s="6" t="s">
        <v>452</v>
      </c>
      <c r="B146" s="7" t="s">
        <v>453</v>
      </c>
      <c r="C146" s="6" t="s">
        <v>11</v>
      </c>
      <c r="D146" s="6" t="s">
        <v>454</v>
      </c>
      <c r="E146" s="6" t="s">
        <v>13</v>
      </c>
      <c r="F146" s="6" t="s">
        <v>14</v>
      </c>
      <c r="G146" s="6" t="s">
        <v>15</v>
      </c>
      <c r="H146" s="6" t="s">
        <v>16</v>
      </c>
      <c r="I146" s="6" t="s">
        <v>831</v>
      </c>
      <c r="J146" s="6">
        <v>2</v>
      </c>
      <c r="K146" s="5">
        <v>1</v>
      </c>
      <c r="L146" s="5">
        <v>1</v>
      </c>
      <c r="M146" s="5">
        <v>0</v>
      </c>
      <c r="N146" s="5">
        <v>0</v>
      </c>
      <c r="O146" s="5">
        <v>0</v>
      </c>
      <c r="P146" s="8">
        <v>43368.872824074075</v>
      </c>
      <c r="Q146" s="9">
        <v>343.12717592592526</v>
      </c>
      <c r="R146" s="9">
        <v>0.95313104423868122</v>
      </c>
      <c r="S146" s="10">
        <v>3000000</v>
      </c>
    </row>
    <row r="147" spans="1:19" x14ac:dyDescent="0.2">
      <c r="A147" s="6" t="s">
        <v>455</v>
      </c>
      <c r="B147" s="7" t="s">
        <v>456</v>
      </c>
      <c r="C147" s="6" t="s">
        <v>11</v>
      </c>
      <c r="D147" s="6" t="s">
        <v>457</v>
      </c>
      <c r="E147" s="6" t="s">
        <v>13</v>
      </c>
      <c r="F147" s="6" t="s">
        <v>14</v>
      </c>
      <c r="G147" s="6" t="s">
        <v>38</v>
      </c>
      <c r="H147" s="6" t="s">
        <v>16</v>
      </c>
      <c r="I147" s="6" t="s">
        <v>829</v>
      </c>
      <c r="J147" s="6">
        <v>3</v>
      </c>
      <c r="K147" s="5">
        <v>1</v>
      </c>
      <c r="L147" s="5">
        <v>1</v>
      </c>
      <c r="M147" s="5">
        <v>1</v>
      </c>
      <c r="N147" s="5">
        <v>0</v>
      </c>
      <c r="O147" s="5">
        <v>0</v>
      </c>
      <c r="P147" s="8">
        <v>43382.610196759262</v>
      </c>
      <c r="Q147" s="9">
        <v>329.38980324073782</v>
      </c>
      <c r="R147" s="9">
        <v>0.91497167566871618</v>
      </c>
      <c r="S147" s="10">
        <v>4500000</v>
      </c>
    </row>
    <row r="148" spans="1:19" x14ac:dyDescent="0.2">
      <c r="A148" s="6" t="s">
        <v>458</v>
      </c>
      <c r="B148" s="7" t="s">
        <v>459</v>
      </c>
      <c r="C148" s="6" t="s">
        <v>11</v>
      </c>
      <c r="D148" s="6" t="s">
        <v>460</v>
      </c>
      <c r="E148" s="6" t="s">
        <v>13</v>
      </c>
      <c r="F148" s="6" t="s">
        <v>14</v>
      </c>
      <c r="G148" s="6" t="s">
        <v>15</v>
      </c>
      <c r="H148" s="6" t="s">
        <v>16</v>
      </c>
      <c r="I148" s="6" t="s">
        <v>810</v>
      </c>
      <c r="J148" s="6">
        <v>3</v>
      </c>
      <c r="K148" s="5">
        <v>1</v>
      </c>
      <c r="L148" s="5">
        <v>1</v>
      </c>
      <c r="M148" s="5">
        <v>1</v>
      </c>
      <c r="N148" s="5">
        <v>0</v>
      </c>
      <c r="O148" s="5">
        <v>0</v>
      </c>
      <c r="P148" s="8">
        <v>43382.645462962966</v>
      </c>
      <c r="Q148" s="9">
        <v>329.35453703703388</v>
      </c>
      <c r="R148" s="9">
        <v>0.91487371399176076</v>
      </c>
      <c r="S148" s="10">
        <v>4500000</v>
      </c>
    </row>
    <row r="149" spans="1:19" x14ac:dyDescent="0.2">
      <c r="A149" s="6" t="s">
        <v>461</v>
      </c>
      <c r="B149" s="7" t="s">
        <v>462</v>
      </c>
      <c r="C149" s="6" t="s">
        <v>11</v>
      </c>
      <c r="D149" s="6" t="s">
        <v>463</v>
      </c>
      <c r="E149" s="6" t="s">
        <v>13</v>
      </c>
      <c r="F149" s="6" t="s">
        <v>14</v>
      </c>
      <c r="G149" s="6" t="s">
        <v>15</v>
      </c>
      <c r="H149" s="6" t="s">
        <v>16</v>
      </c>
      <c r="I149" s="6" t="s">
        <v>803</v>
      </c>
      <c r="J149" s="6">
        <v>2</v>
      </c>
      <c r="K149" s="5">
        <v>1</v>
      </c>
      <c r="L149" s="5">
        <v>1</v>
      </c>
      <c r="M149" s="5">
        <v>0</v>
      </c>
      <c r="N149" s="5">
        <v>0</v>
      </c>
      <c r="O149" s="5">
        <v>0</v>
      </c>
      <c r="P149" s="8">
        <v>43392.775092592594</v>
      </c>
      <c r="Q149" s="9">
        <v>319.22490740740614</v>
      </c>
      <c r="R149" s="9">
        <v>0.88673585390946152</v>
      </c>
      <c r="S149" s="10">
        <v>3000000</v>
      </c>
    </row>
    <row r="150" spans="1:19" x14ac:dyDescent="0.2">
      <c r="A150" s="6" t="s">
        <v>464</v>
      </c>
      <c r="B150" s="7" t="s">
        <v>465</v>
      </c>
      <c r="C150" s="6" t="s">
        <v>11</v>
      </c>
      <c r="D150" s="6" t="s">
        <v>466</v>
      </c>
      <c r="E150" s="6" t="s">
        <v>13</v>
      </c>
      <c r="F150" s="6" t="s">
        <v>14</v>
      </c>
      <c r="G150" s="6" t="s">
        <v>22</v>
      </c>
      <c r="H150" s="6" t="s">
        <v>16</v>
      </c>
      <c r="I150" s="6" t="s">
        <v>827</v>
      </c>
      <c r="J150" s="6">
        <v>1</v>
      </c>
      <c r="K150" s="5">
        <v>1</v>
      </c>
      <c r="L150" s="5">
        <v>0</v>
      </c>
      <c r="M150" s="5">
        <v>0</v>
      </c>
      <c r="N150" s="5">
        <v>0</v>
      </c>
      <c r="O150" s="5">
        <v>0</v>
      </c>
      <c r="P150" s="8">
        <v>43395.930844907409</v>
      </c>
      <c r="Q150" s="9">
        <v>316.06915509259125</v>
      </c>
      <c r="R150" s="9">
        <v>0.87796987525719794</v>
      </c>
      <c r="S150" s="10">
        <v>1500000</v>
      </c>
    </row>
    <row r="151" spans="1:19" x14ac:dyDescent="0.2">
      <c r="A151" s="6" t="s">
        <v>467</v>
      </c>
      <c r="B151" s="7" t="s">
        <v>468</v>
      </c>
      <c r="C151" s="6" t="s">
        <v>11</v>
      </c>
      <c r="D151" s="6" t="s">
        <v>469</v>
      </c>
      <c r="E151" s="6" t="s">
        <v>13</v>
      </c>
      <c r="F151" s="6" t="s">
        <v>33</v>
      </c>
      <c r="G151" s="6" t="s">
        <v>38</v>
      </c>
      <c r="H151" s="6" t="s">
        <v>16</v>
      </c>
      <c r="I151" s="6" t="s">
        <v>832</v>
      </c>
      <c r="J151" s="6">
        <v>3</v>
      </c>
      <c r="K151" s="5">
        <v>1</v>
      </c>
      <c r="L151" s="5">
        <v>1</v>
      </c>
      <c r="M151" s="5">
        <v>0</v>
      </c>
      <c r="N151" s="5">
        <v>0</v>
      </c>
      <c r="O151" s="5">
        <v>1</v>
      </c>
      <c r="P151" s="8">
        <v>43395.935289351852</v>
      </c>
      <c r="Q151" s="9">
        <v>316.06471064814832</v>
      </c>
      <c r="R151" s="9">
        <v>0.87795752957818973</v>
      </c>
      <c r="S151" s="10">
        <v>4500000</v>
      </c>
    </row>
    <row r="152" spans="1:19" x14ac:dyDescent="0.2">
      <c r="A152" s="6" t="s">
        <v>470</v>
      </c>
      <c r="B152" s="7" t="s">
        <v>471</v>
      </c>
      <c r="C152" s="6" t="s">
        <v>11</v>
      </c>
      <c r="D152" s="6" t="s">
        <v>472</v>
      </c>
      <c r="E152" s="6" t="s">
        <v>13</v>
      </c>
      <c r="F152" s="6" t="s">
        <v>14</v>
      </c>
      <c r="G152" s="6" t="s">
        <v>15</v>
      </c>
      <c r="H152" s="6" t="s">
        <v>16</v>
      </c>
      <c r="I152" s="6" t="s">
        <v>833</v>
      </c>
      <c r="J152" s="6">
        <v>2</v>
      </c>
      <c r="K152" s="5">
        <v>1</v>
      </c>
      <c r="L152" s="5">
        <v>1</v>
      </c>
      <c r="M152" s="5">
        <v>0</v>
      </c>
      <c r="N152" s="5">
        <v>0</v>
      </c>
      <c r="O152" s="5">
        <v>0</v>
      </c>
      <c r="P152" s="8">
        <v>43395.939201388886</v>
      </c>
      <c r="Q152" s="9">
        <v>316.06079861111357</v>
      </c>
      <c r="R152" s="9">
        <v>0.87794666280864875</v>
      </c>
      <c r="S152" s="10">
        <v>3000000</v>
      </c>
    </row>
    <row r="153" spans="1:19" x14ac:dyDescent="0.2">
      <c r="A153" s="6" t="s">
        <v>473</v>
      </c>
      <c r="B153" s="7" t="s">
        <v>474</v>
      </c>
      <c r="C153" s="6" t="s">
        <v>11</v>
      </c>
      <c r="D153" s="6" t="s">
        <v>475</v>
      </c>
      <c r="E153" s="6" t="s">
        <v>13</v>
      </c>
      <c r="F153" s="6" t="s">
        <v>73</v>
      </c>
      <c r="G153" s="6" t="s">
        <v>22</v>
      </c>
      <c r="H153" s="6" t="s">
        <v>16</v>
      </c>
      <c r="I153" s="6" t="s">
        <v>807</v>
      </c>
      <c r="J153" s="6">
        <v>1</v>
      </c>
      <c r="K153" s="5">
        <v>1</v>
      </c>
      <c r="L153" s="5">
        <v>0</v>
      </c>
      <c r="M153" s="5">
        <v>0</v>
      </c>
      <c r="N153" s="5">
        <v>0</v>
      </c>
      <c r="O153" s="5">
        <v>0</v>
      </c>
      <c r="P153" s="8">
        <v>43403.602199074077</v>
      </c>
      <c r="Q153" s="9">
        <v>308.39780092592264</v>
      </c>
      <c r="R153" s="9">
        <v>0.85666055812756292</v>
      </c>
      <c r="S153" s="10">
        <v>1500000</v>
      </c>
    </row>
    <row r="154" spans="1:19" x14ac:dyDescent="0.2">
      <c r="A154" s="6" t="s">
        <v>476</v>
      </c>
      <c r="B154" s="7" t="s">
        <v>477</v>
      </c>
      <c r="C154" s="6" t="s">
        <v>11</v>
      </c>
      <c r="D154" s="6" t="s">
        <v>478</v>
      </c>
      <c r="E154" s="6" t="s">
        <v>13</v>
      </c>
      <c r="F154" s="6" t="s">
        <v>14</v>
      </c>
      <c r="G154" s="6" t="s">
        <v>15</v>
      </c>
      <c r="H154" s="6" t="s">
        <v>16</v>
      </c>
      <c r="I154" s="6" t="s">
        <v>807</v>
      </c>
      <c r="J154" s="6">
        <v>1</v>
      </c>
      <c r="K154" s="5">
        <v>1</v>
      </c>
      <c r="L154" s="5">
        <v>0</v>
      </c>
      <c r="M154" s="5">
        <v>0</v>
      </c>
      <c r="N154" s="5">
        <v>0</v>
      </c>
      <c r="O154" s="5">
        <v>0</v>
      </c>
      <c r="P154" s="8">
        <v>43405.721886574072</v>
      </c>
      <c r="Q154" s="9">
        <v>306.27811342592759</v>
      </c>
      <c r="R154" s="9">
        <v>0.85077253729424329</v>
      </c>
      <c r="S154" s="10">
        <v>1500000</v>
      </c>
    </row>
    <row r="155" spans="1:19" x14ac:dyDescent="0.2">
      <c r="A155" s="6" t="s">
        <v>479</v>
      </c>
      <c r="B155" s="7" t="s">
        <v>480</v>
      </c>
      <c r="C155" s="6" t="s">
        <v>11</v>
      </c>
      <c r="D155" s="6" t="s">
        <v>481</v>
      </c>
      <c r="E155" s="6" t="s">
        <v>13</v>
      </c>
      <c r="F155" s="6" t="s">
        <v>14</v>
      </c>
      <c r="G155" s="6" t="s">
        <v>15</v>
      </c>
      <c r="H155" s="6" t="s">
        <v>16</v>
      </c>
      <c r="I155" s="6" t="s">
        <v>803</v>
      </c>
      <c r="J155" s="6">
        <v>2</v>
      </c>
      <c r="K155" s="5">
        <v>1</v>
      </c>
      <c r="L155" s="5">
        <v>1</v>
      </c>
      <c r="M155" s="5">
        <v>0</v>
      </c>
      <c r="N155" s="5">
        <v>0</v>
      </c>
      <c r="O155" s="5">
        <v>0</v>
      </c>
      <c r="P155" s="8">
        <v>43405.725358796299</v>
      </c>
      <c r="Q155" s="9">
        <v>306.27464120370132</v>
      </c>
      <c r="R155" s="9">
        <v>0.85076289223250368</v>
      </c>
      <c r="S155" s="10">
        <v>3000000</v>
      </c>
    </row>
    <row r="156" spans="1:19" x14ac:dyDescent="0.2">
      <c r="A156" s="6" t="s">
        <v>482</v>
      </c>
      <c r="B156" s="7" t="s">
        <v>483</v>
      </c>
      <c r="C156" s="6" t="s">
        <v>11</v>
      </c>
      <c r="D156" s="6" t="s">
        <v>484</v>
      </c>
      <c r="E156" s="6" t="s">
        <v>13</v>
      </c>
      <c r="F156" s="6" t="s">
        <v>14</v>
      </c>
      <c r="G156" s="6" t="s">
        <v>34</v>
      </c>
      <c r="H156" s="6" t="s">
        <v>16</v>
      </c>
      <c r="I156" s="6" t="s">
        <v>807</v>
      </c>
      <c r="J156" s="6">
        <v>1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8">
        <v>43423.881701388891</v>
      </c>
      <c r="Q156" s="9">
        <v>288.11829861110891</v>
      </c>
      <c r="R156" s="9">
        <v>0.8003286072530803</v>
      </c>
      <c r="S156" s="10">
        <v>1500000</v>
      </c>
    </row>
    <row r="157" spans="1:19" x14ac:dyDescent="0.2">
      <c r="A157" s="6" t="s">
        <v>485</v>
      </c>
      <c r="B157" s="7" t="s">
        <v>486</v>
      </c>
      <c r="C157" s="6" t="s">
        <v>11</v>
      </c>
      <c r="D157" s="6" t="s">
        <v>487</v>
      </c>
      <c r="E157" s="6" t="s">
        <v>13</v>
      </c>
      <c r="F157" s="6" t="s">
        <v>14</v>
      </c>
      <c r="G157" s="6" t="s">
        <v>22</v>
      </c>
      <c r="H157" s="6" t="s">
        <v>16</v>
      </c>
      <c r="I157" s="6" t="s">
        <v>807</v>
      </c>
      <c r="J157" s="6">
        <v>1</v>
      </c>
      <c r="K157" s="5">
        <v>1</v>
      </c>
      <c r="L157" s="5">
        <v>0</v>
      </c>
      <c r="M157" s="5">
        <v>0</v>
      </c>
      <c r="N157" s="5">
        <v>0</v>
      </c>
      <c r="O157" s="5">
        <v>0</v>
      </c>
      <c r="P157" s="8">
        <v>43424.701574074075</v>
      </c>
      <c r="Q157" s="9">
        <v>287.29842592592468</v>
      </c>
      <c r="R157" s="9">
        <v>0.79805118312756851</v>
      </c>
      <c r="S157" s="10">
        <v>1500000</v>
      </c>
    </row>
    <row r="158" spans="1:19" x14ac:dyDescent="0.2">
      <c r="A158" s="6" t="s">
        <v>488</v>
      </c>
      <c r="B158" s="7" t="s">
        <v>489</v>
      </c>
      <c r="C158" s="6" t="s">
        <v>11</v>
      </c>
      <c r="D158" s="6" t="s">
        <v>490</v>
      </c>
      <c r="E158" s="6" t="s">
        <v>13</v>
      </c>
      <c r="F158" s="6" t="s">
        <v>14</v>
      </c>
      <c r="G158" s="6" t="s">
        <v>22</v>
      </c>
      <c r="H158" s="6" t="s">
        <v>16</v>
      </c>
      <c r="I158" s="6" t="s">
        <v>807</v>
      </c>
      <c r="J158" s="6">
        <v>1</v>
      </c>
      <c r="K158" s="5">
        <v>1</v>
      </c>
      <c r="L158" s="5">
        <v>0</v>
      </c>
      <c r="M158" s="5">
        <v>0</v>
      </c>
      <c r="N158" s="5">
        <v>0</v>
      </c>
      <c r="O158" s="5">
        <v>0</v>
      </c>
      <c r="P158" s="8">
        <v>43424.702361111114</v>
      </c>
      <c r="Q158" s="9">
        <v>287.29763888888556</v>
      </c>
      <c r="R158" s="9">
        <v>0.79804899691357101</v>
      </c>
      <c r="S158" s="10">
        <v>1500000</v>
      </c>
    </row>
    <row r="159" spans="1:19" x14ac:dyDescent="0.2">
      <c r="A159" s="6" t="s">
        <v>491</v>
      </c>
      <c r="B159" s="7" t="s">
        <v>492</v>
      </c>
      <c r="C159" s="6" t="s">
        <v>11</v>
      </c>
      <c r="D159" s="6" t="s">
        <v>493</v>
      </c>
      <c r="E159" s="6" t="s">
        <v>13</v>
      </c>
      <c r="F159" s="6" t="s">
        <v>14</v>
      </c>
      <c r="G159" s="6" t="s">
        <v>38</v>
      </c>
      <c r="H159" s="6" t="s">
        <v>16</v>
      </c>
      <c r="I159" s="6" t="s">
        <v>810</v>
      </c>
      <c r="J159" s="6">
        <v>3</v>
      </c>
      <c r="K159" s="5">
        <v>1</v>
      </c>
      <c r="L159" s="5">
        <v>1</v>
      </c>
      <c r="M159" s="5">
        <v>1</v>
      </c>
      <c r="N159" s="5">
        <v>0</v>
      </c>
      <c r="O159" s="5">
        <v>0</v>
      </c>
      <c r="P159" s="8">
        <v>43424.702731481484</v>
      </c>
      <c r="Q159" s="9">
        <v>287.29726851851592</v>
      </c>
      <c r="R159" s="9">
        <v>0.79804796810698864</v>
      </c>
      <c r="S159" s="10">
        <v>4500000</v>
      </c>
    </row>
    <row r="160" spans="1:19" x14ac:dyDescent="0.2">
      <c r="A160" s="6" t="s">
        <v>494</v>
      </c>
      <c r="B160" s="7" t="s">
        <v>495</v>
      </c>
      <c r="C160" s="6" t="s">
        <v>11</v>
      </c>
      <c r="D160" s="6" t="s">
        <v>496</v>
      </c>
      <c r="E160" s="6" t="s">
        <v>13</v>
      </c>
      <c r="F160" s="6" t="s">
        <v>14</v>
      </c>
      <c r="G160" s="6" t="s">
        <v>22</v>
      </c>
      <c r="H160" s="6" t="s">
        <v>16</v>
      </c>
      <c r="I160" s="6" t="s">
        <v>807</v>
      </c>
      <c r="J160" s="6">
        <v>1</v>
      </c>
      <c r="K160" s="5">
        <v>1</v>
      </c>
      <c r="L160" s="5">
        <v>0</v>
      </c>
      <c r="M160" s="5">
        <v>0</v>
      </c>
      <c r="N160" s="5">
        <v>0</v>
      </c>
      <c r="O160" s="5">
        <v>0</v>
      </c>
      <c r="P160" s="8">
        <v>43424.703090277777</v>
      </c>
      <c r="Q160" s="9">
        <v>287.29690972222306</v>
      </c>
      <c r="R160" s="9">
        <v>0.79804697145061965</v>
      </c>
      <c r="S160" s="10">
        <v>1500000</v>
      </c>
    </row>
    <row r="161" spans="1:19" x14ac:dyDescent="0.2">
      <c r="A161" s="6" t="s">
        <v>497</v>
      </c>
      <c r="B161" s="7" t="s">
        <v>498</v>
      </c>
      <c r="C161" s="6" t="s">
        <v>11</v>
      </c>
      <c r="D161" s="6" t="s">
        <v>499</v>
      </c>
      <c r="E161" s="6" t="s">
        <v>13</v>
      </c>
      <c r="F161" s="6" t="s">
        <v>29</v>
      </c>
      <c r="G161" s="6" t="s">
        <v>15</v>
      </c>
      <c r="H161" s="6" t="s">
        <v>16</v>
      </c>
      <c r="I161" s="6" t="s">
        <v>820</v>
      </c>
      <c r="J161" s="6">
        <v>1</v>
      </c>
      <c r="K161" s="5">
        <v>1</v>
      </c>
      <c r="L161" s="5">
        <v>0</v>
      </c>
      <c r="M161" s="5">
        <v>0</v>
      </c>
      <c r="N161" s="5">
        <v>0</v>
      </c>
      <c r="O161" s="5">
        <v>0</v>
      </c>
      <c r="P161" s="8">
        <v>43424.703553240739</v>
      </c>
      <c r="Q161" s="9">
        <v>287.29644675926102</v>
      </c>
      <c r="R161" s="9">
        <v>0.79804568544239174</v>
      </c>
      <c r="S161" s="10">
        <v>1500000</v>
      </c>
    </row>
    <row r="162" spans="1:19" x14ac:dyDescent="0.2">
      <c r="A162" s="6" t="s">
        <v>500</v>
      </c>
      <c r="B162" s="7" t="s">
        <v>501</v>
      </c>
      <c r="C162" s="6" t="s">
        <v>11</v>
      </c>
      <c r="D162" s="6" t="s">
        <v>502</v>
      </c>
      <c r="E162" s="6" t="s">
        <v>13</v>
      </c>
      <c r="F162" s="6" t="s">
        <v>14</v>
      </c>
      <c r="G162" s="6" t="s">
        <v>22</v>
      </c>
      <c r="H162" s="6" t="s">
        <v>16</v>
      </c>
      <c r="I162" s="6" t="s">
        <v>807</v>
      </c>
      <c r="J162" s="6">
        <v>1</v>
      </c>
      <c r="K162" s="5">
        <v>1</v>
      </c>
      <c r="L162" s="5">
        <v>0</v>
      </c>
      <c r="M162" s="5">
        <v>0</v>
      </c>
      <c r="N162" s="5">
        <v>0</v>
      </c>
      <c r="O162" s="5">
        <v>0</v>
      </c>
      <c r="P162" s="8">
        <v>43424.706712962965</v>
      </c>
      <c r="Q162" s="9">
        <v>287.29328703703504</v>
      </c>
      <c r="R162" s="9">
        <v>0.79803690843620845</v>
      </c>
      <c r="S162" s="10">
        <v>1500000</v>
      </c>
    </row>
    <row r="163" spans="1:19" x14ac:dyDescent="0.2">
      <c r="A163" s="6" t="s">
        <v>503</v>
      </c>
      <c r="B163" s="7" t="s">
        <v>504</v>
      </c>
      <c r="C163" s="6" t="s">
        <v>11</v>
      </c>
      <c r="D163" s="6" t="s">
        <v>505</v>
      </c>
      <c r="E163" s="6" t="s">
        <v>13</v>
      </c>
      <c r="F163" s="6" t="s">
        <v>14</v>
      </c>
      <c r="G163" s="6" t="s">
        <v>15</v>
      </c>
      <c r="H163" s="6" t="s">
        <v>16</v>
      </c>
      <c r="I163" s="6" t="s">
        <v>803</v>
      </c>
      <c r="J163" s="6">
        <v>2</v>
      </c>
      <c r="K163" s="5">
        <v>1</v>
      </c>
      <c r="L163" s="5">
        <v>1</v>
      </c>
      <c r="M163" s="5">
        <v>0</v>
      </c>
      <c r="N163" s="5">
        <v>0</v>
      </c>
      <c r="O163" s="5">
        <v>0</v>
      </c>
      <c r="P163" s="8">
        <v>43424.707604166666</v>
      </c>
      <c r="Q163" s="9">
        <v>287.29239583333401</v>
      </c>
      <c r="R163" s="9">
        <v>0.79803443287037223</v>
      </c>
      <c r="S163" s="10">
        <v>3000000</v>
      </c>
    </row>
    <row r="164" spans="1:19" x14ac:dyDescent="0.2">
      <c r="A164" s="6" t="s">
        <v>506</v>
      </c>
      <c r="B164" s="7" t="s">
        <v>507</v>
      </c>
      <c r="C164" s="6" t="s">
        <v>11</v>
      </c>
      <c r="D164" s="6" t="s">
        <v>508</v>
      </c>
      <c r="E164" s="6" t="s">
        <v>13</v>
      </c>
      <c r="F164" s="6" t="s">
        <v>29</v>
      </c>
      <c r="G164" s="6" t="s">
        <v>38</v>
      </c>
      <c r="H164" s="6" t="s">
        <v>16</v>
      </c>
      <c r="I164" s="6" t="s">
        <v>819</v>
      </c>
      <c r="J164" s="6">
        <v>3</v>
      </c>
      <c r="K164" s="5">
        <v>1</v>
      </c>
      <c r="L164" s="5">
        <v>1</v>
      </c>
      <c r="M164" s="5">
        <v>0</v>
      </c>
      <c r="N164" s="5">
        <v>0</v>
      </c>
      <c r="O164" s="5">
        <v>1</v>
      </c>
      <c r="P164" s="8">
        <v>43424.80846064815</v>
      </c>
      <c r="Q164" s="9">
        <v>287.19153935185022</v>
      </c>
      <c r="R164" s="9">
        <v>0.7977542759773617</v>
      </c>
      <c r="S164" s="10">
        <v>4500000</v>
      </c>
    </row>
    <row r="165" spans="1:19" x14ac:dyDescent="0.2">
      <c r="A165" s="6" t="s">
        <v>509</v>
      </c>
      <c r="B165" s="7" t="s">
        <v>510</v>
      </c>
      <c r="C165" s="6" t="s">
        <v>11</v>
      </c>
      <c r="D165" s="6" t="s">
        <v>511</v>
      </c>
      <c r="E165" s="6" t="s">
        <v>13</v>
      </c>
      <c r="F165" s="6" t="s">
        <v>14</v>
      </c>
      <c r="G165" s="6" t="s">
        <v>22</v>
      </c>
      <c r="H165" s="6" t="s">
        <v>16</v>
      </c>
      <c r="I165" s="6" t="s">
        <v>807</v>
      </c>
      <c r="J165" s="6">
        <v>1</v>
      </c>
      <c r="K165" s="5">
        <v>1</v>
      </c>
      <c r="L165" s="5">
        <v>0</v>
      </c>
      <c r="M165" s="5">
        <v>0</v>
      </c>
      <c r="N165" s="5">
        <v>0</v>
      </c>
      <c r="O165" s="5">
        <v>0</v>
      </c>
      <c r="P165" s="8">
        <v>43424.811157407406</v>
      </c>
      <c r="Q165" s="9">
        <v>287.18884259259357</v>
      </c>
      <c r="R165" s="9">
        <v>0.79774678497942664</v>
      </c>
      <c r="S165" s="10">
        <v>1500000</v>
      </c>
    </row>
    <row r="166" spans="1:19" x14ac:dyDescent="0.2">
      <c r="A166" s="6" t="s">
        <v>512</v>
      </c>
      <c r="B166" s="7" t="s">
        <v>513</v>
      </c>
      <c r="C166" s="6" t="s">
        <v>11</v>
      </c>
      <c r="D166" s="6" t="s">
        <v>514</v>
      </c>
      <c r="E166" s="6" t="s">
        <v>13</v>
      </c>
      <c r="F166" s="6" t="s">
        <v>14</v>
      </c>
      <c r="G166" s="6" t="s">
        <v>15</v>
      </c>
      <c r="H166" s="6" t="s">
        <v>16</v>
      </c>
      <c r="I166" s="6" t="s">
        <v>803</v>
      </c>
      <c r="J166" s="6">
        <v>2</v>
      </c>
      <c r="K166" s="5">
        <v>1</v>
      </c>
      <c r="L166" s="5">
        <v>1</v>
      </c>
      <c r="M166" s="5">
        <v>0</v>
      </c>
      <c r="N166" s="5">
        <v>0</v>
      </c>
      <c r="O166" s="5">
        <v>0</v>
      </c>
      <c r="P166" s="8">
        <v>43424.816620370373</v>
      </c>
      <c r="Q166" s="9">
        <v>287.18337962962687</v>
      </c>
      <c r="R166" s="9">
        <v>0.79773161008229687</v>
      </c>
      <c r="S166" s="10">
        <v>3000000</v>
      </c>
    </row>
    <row r="167" spans="1:19" x14ac:dyDescent="0.2">
      <c r="A167" s="6" t="s">
        <v>515</v>
      </c>
      <c r="B167" s="7" t="s">
        <v>516</v>
      </c>
      <c r="C167" s="6" t="s">
        <v>11</v>
      </c>
      <c r="D167" s="6" t="s">
        <v>517</v>
      </c>
      <c r="E167" s="6" t="s">
        <v>13</v>
      </c>
      <c r="F167" s="6" t="s">
        <v>14</v>
      </c>
      <c r="G167" s="6" t="s">
        <v>15</v>
      </c>
      <c r="H167" s="6" t="s">
        <v>16</v>
      </c>
      <c r="I167" s="6" t="s">
        <v>804</v>
      </c>
      <c r="J167" s="6">
        <v>2</v>
      </c>
      <c r="K167" s="5">
        <v>1</v>
      </c>
      <c r="L167" s="5">
        <v>0</v>
      </c>
      <c r="M167" s="5">
        <v>0</v>
      </c>
      <c r="N167" s="5">
        <v>0</v>
      </c>
      <c r="O167" s="5">
        <v>1</v>
      </c>
      <c r="P167" s="8">
        <v>43424.843946759262</v>
      </c>
      <c r="Q167" s="9">
        <v>287.1560532407384</v>
      </c>
      <c r="R167" s="9">
        <v>0.79765570344649561</v>
      </c>
      <c r="S167" s="10">
        <v>3000000</v>
      </c>
    </row>
    <row r="168" spans="1:19" x14ac:dyDescent="0.2">
      <c r="A168" s="6" t="s">
        <v>518</v>
      </c>
      <c r="B168" s="7" t="s">
        <v>519</v>
      </c>
      <c r="C168" s="6" t="s">
        <v>11</v>
      </c>
      <c r="D168" s="6" t="s">
        <v>520</v>
      </c>
      <c r="E168" s="6" t="s">
        <v>13</v>
      </c>
      <c r="F168" s="6" t="s">
        <v>14</v>
      </c>
      <c r="G168" s="6" t="s">
        <v>22</v>
      </c>
      <c r="H168" s="6" t="s">
        <v>16</v>
      </c>
      <c r="I168" s="6" t="s">
        <v>807</v>
      </c>
      <c r="J168" s="6">
        <v>1</v>
      </c>
      <c r="K168" s="5">
        <v>1</v>
      </c>
      <c r="L168" s="5">
        <v>0</v>
      </c>
      <c r="M168" s="5">
        <v>0</v>
      </c>
      <c r="N168" s="5">
        <v>0</v>
      </c>
      <c r="O168" s="5">
        <v>0</v>
      </c>
      <c r="P168" s="8">
        <v>43424.922037037039</v>
      </c>
      <c r="Q168" s="9">
        <v>287.07796296296146</v>
      </c>
      <c r="R168" s="9">
        <v>0.79743878600822626</v>
      </c>
      <c r="S168" s="10">
        <v>1500000</v>
      </c>
    </row>
    <row r="169" spans="1:19" x14ac:dyDescent="0.2">
      <c r="A169" s="6" t="s">
        <v>521</v>
      </c>
      <c r="B169" s="7" t="s">
        <v>522</v>
      </c>
      <c r="C169" s="6" t="s">
        <v>11</v>
      </c>
      <c r="D169" s="6" t="s">
        <v>523</v>
      </c>
      <c r="E169" s="6" t="s">
        <v>13</v>
      </c>
      <c r="F169" s="6" t="s">
        <v>14</v>
      </c>
      <c r="G169" s="6" t="s">
        <v>22</v>
      </c>
      <c r="H169" s="6" t="s">
        <v>16</v>
      </c>
      <c r="I169" s="6" t="s">
        <v>807</v>
      </c>
      <c r="J169" s="6">
        <v>1</v>
      </c>
      <c r="K169" s="5">
        <v>1</v>
      </c>
      <c r="L169" s="5">
        <v>0</v>
      </c>
      <c r="M169" s="5">
        <v>0</v>
      </c>
      <c r="N169" s="5">
        <v>0</v>
      </c>
      <c r="O169" s="5">
        <v>0</v>
      </c>
      <c r="P169" s="8">
        <v>43424.931898148148</v>
      </c>
      <c r="Q169" s="9">
        <v>287.06810185185168</v>
      </c>
      <c r="R169" s="9">
        <v>0.79741139403292138</v>
      </c>
      <c r="S169" s="10">
        <v>1500000</v>
      </c>
    </row>
    <row r="170" spans="1:19" x14ac:dyDescent="0.2">
      <c r="A170" s="6" t="s">
        <v>524</v>
      </c>
      <c r="B170" s="7" t="s">
        <v>525</v>
      </c>
      <c r="C170" s="6" t="s">
        <v>11</v>
      </c>
      <c r="D170" s="6" t="s">
        <v>526</v>
      </c>
      <c r="E170" s="6" t="s">
        <v>13</v>
      </c>
      <c r="F170" s="6" t="s">
        <v>14</v>
      </c>
      <c r="G170" s="6" t="s">
        <v>15</v>
      </c>
      <c r="H170" s="6" t="s">
        <v>16</v>
      </c>
      <c r="I170" s="6" t="s">
        <v>803</v>
      </c>
      <c r="J170" s="6">
        <v>2</v>
      </c>
      <c r="K170" s="5">
        <v>1</v>
      </c>
      <c r="L170" s="5">
        <v>1</v>
      </c>
      <c r="M170" s="5">
        <v>0</v>
      </c>
      <c r="N170" s="5">
        <v>0</v>
      </c>
      <c r="O170" s="5">
        <v>0</v>
      </c>
      <c r="P170" s="8">
        <v>43424.937442129631</v>
      </c>
      <c r="Q170" s="9">
        <v>287.06255787036935</v>
      </c>
      <c r="R170" s="9">
        <v>0.79739599408435935</v>
      </c>
      <c r="S170" s="10">
        <v>3000000</v>
      </c>
    </row>
    <row r="171" spans="1:19" x14ac:dyDescent="0.2">
      <c r="A171" s="6" t="s">
        <v>527</v>
      </c>
      <c r="B171" s="7" t="s">
        <v>528</v>
      </c>
      <c r="C171" s="6" t="s">
        <v>11</v>
      </c>
      <c r="D171" s="6" t="s">
        <v>529</v>
      </c>
      <c r="E171" s="6" t="s">
        <v>13</v>
      </c>
      <c r="F171" s="6" t="s">
        <v>14</v>
      </c>
      <c r="G171" s="6" t="s">
        <v>22</v>
      </c>
      <c r="H171" s="6" t="s">
        <v>16</v>
      </c>
      <c r="I171" s="6" t="s">
        <v>807</v>
      </c>
      <c r="J171" s="6">
        <v>1</v>
      </c>
      <c r="K171" s="5">
        <v>1</v>
      </c>
      <c r="L171" s="5">
        <v>0</v>
      </c>
      <c r="M171" s="5">
        <v>0</v>
      </c>
      <c r="N171" s="5">
        <v>0</v>
      </c>
      <c r="O171" s="5">
        <v>0</v>
      </c>
      <c r="P171" s="8">
        <v>43424.949467592596</v>
      </c>
      <c r="Q171" s="9">
        <v>287.05053240740381</v>
      </c>
      <c r="R171" s="9">
        <v>0.79736259002056609</v>
      </c>
      <c r="S171" s="10">
        <v>1500000</v>
      </c>
    </row>
    <row r="172" spans="1:19" x14ac:dyDescent="0.2">
      <c r="A172" s="6" t="s">
        <v>530</v>
      </c>
      <c r="B172" s="7" t="s">
        <v>531</v>
      </c>
      <c r="C172" s="6" t="s">
        <v>11</v>
      </c>
      <c r="D172" s="6" t="s">
        <v>532</v>
      </c>
      <c r="E172" s="6" t="s">
        <v>13</v>
      </c>
      <c r="F172" s="6" t="s">
        <v>14</v>
      </c>
      <c r="G172" s="6" t="s">
        <v>22</v>
      </c>
      <c r="H172" s="6" t="s">
        <v>16</v>
      </c>
      <c r="I172" s="6" t="s">
        <v>824</v>
      </c>
      <c r="J172" s="6">
        <v>1</v>
      </c>
      <c r="K172" s="5">
        <v>0</v>
      </c>
      <c r="L172" s="5">
        <v>1</v>
      </c>
      <c r="M172" s="5">
        <v>0</v>
      </c>
      <c r="N172" s="5">
        <v>0</v>
      </c>
      <c r="O172" s="5">
        <v>0</v>
      </c>
      <c r="P172" s="8">
        <v>43424.950312499997</v>
      </c>
      <c r="Q172" s="9">
        <v>287.04968750000262</v>
      </c>
      <c r="R172" s="9">
        <v>0.79736024305556286</v>
      </c>
      <c r="S172" s="10">
        <v>1500000</v>
      </c>
    </row>
    <row r="173" spans="1:19" x14ac:dyDescent="0.2">
      <c r="A173" s="6" t="s">
        <v>533</v>
      </c>
      <c r="B173" s="7" t="s">
        <v>534</v>
      </c>
      <c r="C173" s="6" t="s">
        <v>11</v>
      </c>
      <c r="D173" s="6" t="s">
        <v>535</v>
      </c>
      <c r="E173" s="6" t="s">
        <v>13</v>
      </c>
      <c r="F173" s="6" t="s">
        <v>14</v>
      </c>
      <c r="G173" s="6" t="s">
        <v>15</v>
      </c>
      <c r="H173" s="6" t="s">
        <v>16</v>
      </c>
      <c r="I173" s="6" t="s">
        <v>834</v>
      </c>
      <c r="J173" s="6">
        <v>2</v>
      </c>
      <c r="K173" s="5">
        <v>1</v>
      </c>
      <c r="L173" s="5">
        <v>0</v>
      </c>
      <c r="M173" s="5">
        <v>0</v>
      </c>
      <c r="N173" s="5">
        <v>0</v>
      </c>
      <c r="O173" s="5">
        <v>1</v>
      </c>
      <c r="P173" s="8">
        <v>43425.038993055554</v>
      </c>
      <c r="Q173" s="9">
        <v>286.96100694444613</v>
      </c>
      <c r="R173" s="9">
        <v>0.79711390817901706</v>
      </c>
      <c r="S173" s="10">
        <v>3000000</v>
      </c>
    </row>
    <row r="174" spans="1:19" x14ac:dyDescent="0.2">
      <c r="A174" s="6" t="s">
        <v>536</v>
      </c>
      <c r="B174" s="7" t="s">
        <v>537</v>
      </c>
      <c r="C174" s="6" t="s">
        <v>11</v>
      </c>
      <c r="D174" s="6" t="s">
        <v>538</v>
      </c>
      <c r="E174" s="6" t="s">
        <v>13</v>
      </c>
      <c r="F174" s="6" t="s">
        <v>33</v>
      </c>
      <c r="G174" s="6" t="s">
        <v>38</v>
      </c>
      <c r="H174" s="6" t="s">
        <v>16</v>
      </c>
      <c r="I174" s="6" t="s">
        <v>835</v>
      </c>
      <c r="J174" s="6">
        <v>3</v>
      </c>
      <c r="K174" s="5">
        <v>1</v>
      </c>
      <c r="L174" s="5">
        <v>1</v>
      </c>
      <c r="M174" s="5">
        <v>0</v>
      </c>
      <c r="N174" s="5">
        <v>0</v>
      </c>
      <c r="O174" s="5">
        <v>1</v>
      </c>
      <c r="P174" s="8">
        <v>43425.050474537034</v>
      </c>
      <c r="Q174" s="9">
        <v>286.94952546296554</v>
      </c>
      <c r="R174" s="9">
        <v>0.79708201517490429</v>
      </c>
      <c r="S174" s="10">
        <v>4500000</v>
      </c>
    </row>
    <row r="175" spans="1:19" x14ac:dyDescent="0.2">
      <c r="A175" s="6" t="s">
        <v>539</v>
      </c>
      <c r="B175" s="7" t="s">
        <v>540</v>
      </c>
      <c r="C175" s="6" t="s">
        <v>11</v>
      </c>
      <c r="D175" s="6" t="s">
        <v>541</v>
      </c>
      <c r="E175" s="6" t="s">
        <v>13</v>
      </c>
      <c r="F175" s="6" t="s">
        <v>14</v>
      </c>
      <c r="G175" s="6" t="s">
        <v>22</v>
      </c>
      <c r="H175" s="6" t="s">
        <v>16</v>
      </c>
      <c r="I175" s="6" t="s">
        <v>807</v>
      </c>
      <c r="J175" s="6">
        <v>1</v>
      </c>
      <c r="K175" s="5">
        <v>1</v>
      </c>
      <c r="L175" s="5">
        <v>0</v>
      </c>
      <c r="M175" s="5">
        <v>0</v>
      </c>
      <c r="N175" s="5">
        <v>0</v>
      </c>
      <c r="O175" s="5">
        <v>0</v>
      </c>
      <c r="P175" s="8">
        <v>43425.06690972222</v>
      </c>
      <c r="Q175" s="9">
        <v>286.93309027778014</v>
      </c>
      <c r="R175" s="9">
        <v>0.79703636188272264</v>
      </c>
      <c r="S175" s="10">
        <v>1500000</v>
      </c>
    </row>
    <row r="176" spans="1:19" x14ac:dyDescent="0.2">
      <c r="A176" s="6" t="s">
        <v>542</v>
      </c>
      <c r="B176" s="7" t="s">
        <v>543</v>
      </c>
      <c r="C176" s="6" t="s">
        <v>11</v>
      </c>
      <c r="D176" s="6" t="s">
        <v>544</v>
      </c>
      <c r="E176" s="6" t="s">
        <v>13</v>
      </c>
      <c r="F176" s="6" t="s">
        <v>14</v>
      </c>
      <c r="G176" s="6" t="s">
        <v>22</v>
      </c>
      <c r="H176" s="6" t="s">
        <v>16</v>
      </c>
      <c r="I176" s="6" t="s">
        <v>836</v>
      </c>
      <c r="J176" s="6">
        <v>1</v>
      </c>
      <c r="K176" s="5">
        <v>0</v>
      </c>
      <c r="L176" s="5">
        <v>0</v>
      </c>
      <c r="M176" s="5">
        <v>0</v>
      </c>
      <c r="N176" s="5">
        <v>0</v>
      </c>
      <c r="O176" s="5">
        <v>1</v>
      </c>
      <c r="P176" s="8">
        <v>43425.072893518518</v>
      </c>
      <c r="Q176" s="9">
        <v>286.92710648148204</v>
      </c>
      <c r="R176" s="9">
        <v>0.79701974022633904</v>
      </c>
      <c r="S176" s="10">
        <v>1500000</v>
      </c>
    </row>
    <row r="177" spans="1:19" x14ac:dyDescent="0.2">
      <c r="A177" s="6" t="s">
        <v>545</v>
      </c>
      <c r="B177" s="7" t="s">
        <v>546</v>
      </c>
      <c r="C177" s="6" t="s">
        <v>11</v>
      </c>
      <c r="D177" s="6" t="s">
        <v>547</v>
      </c>
      <c r="E177" s="6" t="s">
        <v>13</v>
      </c>
      <c r="F177" s="6" t="s">
        <v>29</v>
      </c>
      <c r="G177" s="6" t="s">
        <v>22</v>
      </c>
      <c r="H177" s="6" t="s">
        <v>16</v>
      </c>
      <c r="I177" s="6" t="s">
        <v>807</v>
      </c>
      <c r="J177" s="6">
        <v>1</v>
      </c>
      <c r="K177" s="5">
        <v>1</v>
      </c>
      <c r="L177" s="5">
        <v>0</v>
      </c>
      <c r="M177" s="5">
        <v>0</v>
      </c>
      <c r="N177" s="5">
        <v>0</v>
      </c>
      <c r="O177" s="5">
        <v>0</v>
      </c>
      <c r="P177" s="8">
        <v>43425.096319444441</v>
      </c>
      <c r="Q177" s="9">
        <v>286.90368055555882</v>
      </c>
      <c r="R177" s="9">
        <v>0.79695466820988559</v>
      </c>
      <c r="S177" s="10">
        <v>1500000</v>
      </c>
    </row>
    <row r="178" spans="1:19" x14ac:dyDescent="0.2">
      <c r="A178" s="6" t="s">
        <v>548</v>
      </c>
      <c r="B178" s="7" t="s">
        <v>549</v>
      </c>
      <c r="C178" s="6" t="s">
        <v>11</v>
      </c>
      <c r="D178" s="6" t="s">
        <v>550</v>
      </c>
      <c r="E178" s="6" t="s">
        <v>13</v>
      </c>
      <c r="F178" s="6" t="s">
        <v>48</v>
      </c>
      <c r="G178" s="6" t="s">
        <v>22</v>
      </c>
      <c r="H178" s="6" t="s">
        <v>16</v>
      </c>
      <c r="I178" s="6" t="s">
        <v>807</v>
      </c>
      <c r="J178" s="6">
        <v>1</v>
      </c>
      <c r="K178" s="5">
        <v>1</v>
      </c>
      <c r="L178" s="5">
        <v>0</v>
      </c>
      <c r="M178" s="5">
        <v>0</v>
      </c>
      <c r="N178" s="5">
        <v>0</v>
      </c>
      <c r="O178" s="5">
        <v>0</v>
      </c>
      <c r="P178" s="8">
        <v>43425.671724537038</v>
      </c>
      <c r="Q178" s="9">
        <v>286.32827546296176</v>
      </c>
      <c r="R178" s="9">
        <v>0.79535632073044937</v>
      </c>
      <c r="S178" s="10">
        <v>1500000</v>
      </c>
    </row>
    <row r="179" spans="1:19" x14ac:dyDescent="0.2">
      <c r="A179" s="6" t="s">
        <v>551</v>
      </c>
      <c r="B179" s="7" t="s">
        <v>552</v>
      </c>
      <c r="C179" s="6" t="s">
        <v>11</v>
      </c>
      <c r="D179" s="6" t="s">
        <v>553</v>
      </c>
      <c r="E179" s="6" t="s">
        <v>13</v>
      </c>
      <c r="F179" s="6" t="s">
        <v>14</v>
      </c>
      <c r="G179" s="6" t="s">
        <v>22</v>
      </c>
      <c r="H179" s="6" t="s">
        <v>16</v>
      </c>
      <c r="I179" s="6" t="s">
        <v>807</v>
      </c>
      <c r="J179" s="6">
        <v>1</v>
      </c>
      <c r="K179" s="5">
        <v>1</v>
      </c>
      <c r="L179" s="5">
        <v>0</v>
      </c>
      <c r="M179" s="5">
        <v>0</v>
      </c>
      <c r="N179" s="5">
        <v>0</v>
      </c>
      <c r="O179" s="5">
        <v>0</v>
      </c>
      <c r="P179" s="8">
        <v>43425.674270833333</v>
      </c>
      <c r="Q179" s="9">
        <v>286.32572916666686</v>
      </c>
      <c r="R179" s="9">
        <v>0.79534924768518578</v>
      </c>
      <c r="S179" s="10">
        <v>1500000</v>
      </c>
    </row>
    <row r="180" spans="1:19" x14ac:dyDescent="0.2">
      <c r="A180" s="6" t="s">
        <v>554</v>
      </c>
      <c r="B180" s="7" t="s">
        <v>555</v>
      </c>
      <c r="C180" s="6" t="s">
        <v>11</v>
      </c>
      <c r="D180" s="6" t="s">
        <v>556</v>
      </c>
      <c r="E180" s="6" t="s">
        <v>13</v>
      </c>
      <c r="F180" s="6" t="s">
        <v>14</v>
      </c>
      <c r="G180" s="6" t="s">
        <v>15</v>
      </c>
      <c r="H180" s="6" t="s">
        <v>16</v>
      </c>
      <c r="I180" s="6" t="s">
        <v>812</v>
      </c>
      <c r="J180" s="6">
        <v>4</v>
      </c>
      <c r="K180" s="5">
        <v>1</v>
      </c>
      <c r="L180" s="5">
        <v>1</v>
      </c>
      <c r="M180" s="5">
        <v>1</v>
      </c>
      <c r="N180" s="5">
        <v>0</v>
      </c>
      <c r="O180" s="5">
        <v>1</v>
      </c>
      <c r="P180" s="8">
        <v>43446.598680555559</v>
      </c>
      <c r="Q180" s="9">
        <v>265.40131944444147</v>
      </c>
      <c r="R180" s="9">
        <v>0.73722588734567074</v>
      </c>
      <c r="S180" s="10">
        <v>6000000</v>
      </c>
    </row>
    <row r="181" spans="1:19" x14ac:dyDescent="0.2">
      <c r="A181" s="6" t="s">
        <v>557</v>
      </c>
      <c r="B181" s="7" t="s">
        <v>558</v>
      </c>
      <c r="C181" s="6" t="s">
        <v>11</v>
      </c>
      <c r="D181" s="6" t="s">
        <v>559</v>
      </c>
      <c r="E181" s="6" t="s">
        <v>13</v>
      </c>
      <c r="F181" s="6" t="s">
        <v>14</v>
      </c>
      <c r="G181" s="6" t="s">
        <v>22</v>
      </c>
      <c r="H181" s="6" t="s">
        <v>16</v>
      </c>
      <c r="I181" s="6" t="s">
        <v>807</v>
      </c>
      <c r="J181" s="6">
        <v>1</v>
      </c>
      <c r="K181" s="5">
        <v>1</v>
      </c>
      <c r="L181" s="5">
        <v>0</v>
      </c>
      <c r="M181" s="5">
        <v>0</v>
      </c>
      <c r="N181" s="5">
        <v>0</v>
      </c>
      <c r="O181" s="5">
        <v>0</v>
      </c>
      <c r="P181" s="8">
        <v>43458.702256944445</v>
      </c>
      <c r="Q181" s="9">
        <v>253.29774305555475</v>
      </c>
      <c r="R181" s="9">
        <v>0.70360484182098537</v>
      </c>
      <c r="S181" s="10">
        <v>1500000</v>
      </c>
    </row>
    <row r="182" spans="1:19" x14ac:dyDescent="0.2">
      <c r="A182" s="6" t="s">
        <v>560</v>
      </c>
      <c r="B182" s="7" t="s">
        <v>561</v>
      </c>
      <c r="C182" s="6" t="s">
        <v>11</v>
      </c>
      <c r="D182" s="6" t="s">
        <v>562</v>
      </c>
      <c r="E182" s="6" t="s">
        <v>13</v>
      </c>
      <c r="F182" s="6" t="s">
        <v>14</v>
      </c>
      <c r="G182" s="6" t="s">
        <v>22</v>
      </c>
      <c r="H182" s="6" t="s">
        <v>16</v>
      </c>
      <c r="I182" s="6" t="s">
        <v>807</v>
      </c>
      <c r="J182" s="6">
        <v>1</v>
      </c>
      <c r="K182" s="5">
        <v>1</v>
      </c>
      <c r="L182" s="5">
        <v>0</v>
      </c>
      <c r="M182" s="5">
        <v>0</v>
      </c>
      <c r="N182" s="5">
        <v>0</v>
      </c>
      <c r="O182" s="5">
        <v>0</v>
      </c>
      <c r="P182" s="8">
        <v>43467.695613425924</v>
      </c>
      <c r="Q182" s="9">
        <v>244.30438657407649</v>
      </c>
      <c r="R182" s="9">
        <v>0.67862329603910132</v>
      </c>
      <c r="S182" s="10">
        <v>1500000</v>
      </c>
    </row>
    <row r="183" spans="1:19" x14ac:dyDescent="0.2">
      <c r="A183" s="6" t="s">
        <v>563</v>
      </c>
      <c r="B183" s="7" t="s">
        <v>564</v>
      </c>
      <c r="C183" s="6" t="s">
        <v>11</v>
      </c>
      <c r="D183" s="6" t="s">
        <v>565</v>
      </c>
      <c r="E183" s="6" t="s">
        <v>13</v>
      </c>
      <c r="F183" s="6" t="s">
        <v>14</v>
      </c>
      <c r="G183" s="6" t="s">
        <v>15</v>
      </c>
      <c r="H183" s="6" t="s">
        <v>16</v>
      </c>
      <c r="I183" s="6" t="s">
        <v>810</v>
      </c>
      <c r="J183" s="6">
        <v>3</v>
      </c>
      <c r="K183" s="5">
        <v>1</v>
      </c>
      <c r="L183" s="5">
        <v>1</v>
      </c>
      <c r="M183" s="5">
        <v>1</v>
      </c>
      <c r="N183" s="5">
        <v>0</v>
      </c>
      <c r="O183" s="5">
        <v>0</v>
      </c>
      <c r="P183" s="8">
        <v>43467.84101851852</v>
      </c>
      <c r="Q183" s="9">
        <v>244.15898148147971</v>
      </c>
      <c r="R183" s="9">
        <v>0.67821939300411027</v>
      </c>
      <c r="S183" s="10">
        <v>4500000</v>
      </c>
    </row>
    <row r="184" spans="1:19" x14ac:dyDescent="0.2">
      <c r="A184" s="6" t="s">
        <v>566</v>
      </c>
      <c r="B184" s="7" t="s">
        <v>567</v>
      </c>
      <c r="C184" s="6" t="s">
        <v>11</v>
      </c>
      <c r="D184" s="6" t="s">
        <v>568</v>
      </c>
      <c r="E184" s="6" t="s">
        <v>13</v>
      </c>
      <c r="F184" s="6" t="s">
        <v>14</v>
      </c>
      <c r="G184" s="6" t="s">
        <v>15</v>
      </c>
      <c r="H184" s="6" t="s">
        <v>16</v>
      </c>
      <c r="I184" s="6" t="s">
        <v>803</v>
      </c>
      <c r="J184" s="6">
        <v>2</v>
      </c>
      <c r="K184" s="5">
        <v>1</v>
      </c>
      <c r="L184" s="5">
        <v>1</v>
      </c>
      <c r="M184" s="5">
        <v>0</v>
      </c>
      <c r="N184" s="5">
        <v>0</v>
      </c>
      <c r="O184" s="5">
        <v>0</v>
      </c>
      <c r="P184" s="8">
        <v>43474.674525462964</v>
      </c>
      <c r="Q184" s="9">
        <v>237.32547453703592</v>
      </c>
      <c r="R184" s="9">
        <v>0.65923742926954421</v>
      </c>
      <c r="S184" s="10">
        <v>3000000</v>
      </c>
    </row>
    <row r="185" spans="1:19" x14ac:dyDescent="0.2">
      <c r="A185" s="6" t="s">
        <v>569</v>
      </c>
      <c r="B185" s="7" t="s">
        <v>570</v>
      </c>
      <c r="C185" s="6" t="s">
        <v>11</v>
      </c>
      <c r="D185" s="6" t="s">
        <v>571</v>
      </c>
      <c r="E185" s="6" t="s">
        <v>13</v>
      </c>
      <c r="F185" s="6" t="s">
        <v>14</v>
      </c>
      <c r="G185" s="6" t="s">
        <v>22</v>
      </c>
      <c r="H185" s="6" t="s">
        <v>16</v>
      </c>
      <c r="I185" s="6" t="s">
        <v>810</v>
      </c>
      <c r="J185" s="6">
        <v>3</v>
      </c>
      <c r="K185" s="5">
        <v>1</v>
      </c>
      <c r="L185" s="5">
        <v>1</v>
      </c>
      <c r="M185" s="5">
        <v>1</v>
      </c>
      <c r="N185" s="5">
        <v>0</v>
      </c>
      <c r="O185" s="5">
        <v>0</v>
      </c>
      <c r="P185" s="8">
        <v>43480.878379629627</v>
      </c>
      <c r="Q185" s="9">
        <v>231.12162037037342</v>
      </c>
      <c r="R185" s="9">
        <v>0.64200450102881501</v>
      </c>
      <c r="S185" s="10">
        <v>4500000</v>
      </c>
    </row>
    <row r="186" spans="1:19" x14ac:dyDescent="0.2">
      <c r="A186" s="6" t="s">
        <v>572</v>
      </c>
      <c r="B186" s="15" t="s">
        <v>573</v>
      </c>
      <c r="C186" s="6" t="s">
        <v>11</v>
      </c>
      <c r="D186" s="6" t="s">
        <v>574</v>
      </c>
      <c r="E186" s="6" t="s">
        <v>13</v>
      </c>
      <c r="F186" s="6" t="s">
        <v>14</v>
      </c>
      <c r="G186" s="6" t="s">
        <v>15</v>
      </c>
      <c r="H186" s="6" t="s">
        <v>16</v>
      </c>
      <c r="I186" s="6" t="s">
        <v>807</v>
      </c>
      <c r="J186" s="6">
        <v>1</v>
      </c>
      <c r="K186" s="5">
        <v>1</v>
      </c>
      <c r="L186" s="5">
        <v>0</v>
      </c>
      <c r="M186" s="5">
        <v>0</v>
      </c>
      <c r="N186" s="5">
        <v>0</v>
      </c>
      <c r="O186" s="5">
        <v>0</v>
      </c>
      <c r="P186" s="8">
        <v>43482.703842592593</v>
      </c>
      <c r="Q186" s="9">
        <v>229.29615740740701</v>
      </c>
      <c r="R186" s="9">
        <v>0.63693377057613054</v>
      </c>
      <c r="S186" s="10">
        <v>1500000</v>
      </c>
    </row>
    <row r="187" spans="1:19" x14ac:dyDescent="0.2">
      <c r="A187" s="6" t="s">
        <v>575</v>
      </c>
      <c r="B187" s="7" t="s">
        <v>576</v>
      </c>
      <c r="C187" s="6" t="s">
        <v>11</v>
      </c>
      <c r="D187" s="6" t="s">
        <v>577</v>
      </c>
      <c r="E187" s="6" t="s">
        <v>13</v>
      </c>
      <c r="F187" s="6" t="s">
        <v>14</v>
      </c>
      <c r="G187" s="6" t="s">
        <v>15</v>
      </c>
      <c r="H187" s="6" t="s">
        <v>16</v>
      </c>
      <c r="I187" s="6" t="s">
        <v>807</v>
      </c>
      <c r="J187" s="6">
        <v>1</v>
      </c>
      <c r="K187" s="5">
        <v>1</v>
      </c>
      <c r="L187" s="5">
        <v>0</v>
      </c>
      <c r="M187" s="5">
        <v>0</v>
      </c>
      <c r="N187" s="5">
        <v>0</v>
      </c>
      <c r="O187" s="5">
        <v>0</v>
      </c>
      <c r="P187" s="8">
        <v>43488.795486111114</v>
      </c>
      <c r="Q187" s="9">
        <v>223.20451388888614</v>
      </c>
      <c r="R187" s="9">
        <v>0.6200125385802393</v>
      </c>
      <c r="S187" s="10">
        <v>1500000</v>
      </c>
    </row>
    <row r="188" spans="1:19" x14ac:dyDescent="0.2">
      <c r="A188" s="6" t="s">
        <v>578</v>
      </c>
      <c r="B188" s="7" t="s">
        <v>579</v>
      </c>
      <c r="C188" s="6" t="s">
        <v>11</v>
      </c>
      <c r="D188" s="6" t="s">
        <v>580</v>
      </c>
      <c r="E188" s="6" t="s">
        <v>13</v>
      </c>
      <c r="F188" s="6" t="s">
        <v>14</v>
      </c>
      <c r="G188" s="6" t="s">
        <v>15</v>
      </c>
      <c r="H188" s="6" t="s">
        <v>16</v>
      </c>
      <c r="I188" s="6" t="s">
        <v>807</v>
      </c>
      <c r="J188" s="6">
        <v>1</v>
      </c>
      <c r="K188" s="5">
        <v>1</v>
      </c>
      <c r="L188" s="5">
        <v>0</v>
      </c>
      <c r="M188" s="5">
        <v>0</v>
      </c>
      <c r="N188" s="5">
        <v>0</v>
      </c>
      <c r="O188" s="5">
        <v>0</v>
      </c>
      <c r="P188" s="8">
        <v>43489.835787037038</v>
      </c>
      <c r="Q188" s="9">
        <v>222.16421296296176</v>
      </c>
      <c r="R188" s="9">
        <v>0.61712281378600486</v>
      </c>
      <c r="S188" s="10">
        <v>1500000</v>
      </c>
    </row>
    <row r="189" spans="1:19" x14ac:dyDescent="0.2">
      <c r="A189" s="6" t="s">
        <v>581</v>
      </c>
      <c r="B189" s="7" t="s">
        <v>582</v>
      </c>
      <c r="C189" s="6" t="s">
        <v>11</v>
      </c>
      <c r="D189" s="6" t="s">
        <v>583</v>
      </c>
      <c r="E189" s="6" t="s">
        <v>13</v>
      </c>
      <c r="F189" s="6" t="s">
        <v>14</v>
      </c>
      <c r="G189" s="6" t="s">
        <v>38</v>
      </c>
      <c r="H189" s="6" t="s">
        <v>16</v>
      </c>
      <c r="I189" s="6" t="s">
        <v>810</v>
      </c>
      <c r="J189" s="6">
        <v>3</v>
      </c>
      <c r="K189" s="5">
        <v>1</v>
      </c>
      <c r="L189" s="5">
        <v>1</v>
      </c>
      <c r="M189" s="5">
        <v>1</v>
      </c>
      <c r="N189" s="5">
        <v>0</v>
      </c>
      <c r="O189" s="5">
        <v>0</v>
      </c>
      <c r="P189" s="8">
        <v>43490.613553240742</v>
      </c>
      <c r="Q189" s="9">
        <v>221.38644675925752</v>
      </c>
      <c r="R189" s="9">
        <v>0.6149623521090487</v>
      </c>
      <c r="S189" s="10">
        <v>4500000</v>
      </c>
    </row>
    <row r="190" spans="1:19" x14ac:dyDescent="0.2">
      <c r="A190" s="6" t="s">
        <v>584</v>
      </c>
      <c r="B190" s="7" t="s">
        <v>585</v>
      </c>
      <c r="C190" s="6" t="s">
        <v>11</v>
      </c>
      <c r="D190" s="6" t="s">
        <v>586</v>
      </c>
      <c r="E190" s="6" t="s">
        <v>13</v>
      </c>
      <c r="F190" s="6" t="s">
        <v>14</v>
      </c>
      <c r="G190" s="6" t="s">
        <v>38</v>
      </c>
      <c r="H190" s="6" t="s">
        <v>16</v>
      </c>
      <c r="I190" s="6" t="s">
        <v>810</v>
      </c>
      <c r="J190" s="6">
        <v>3</v>
      </c>
      <c r="K190" s="5">
        <v>1</v>
      </c>
      <c r="L190" s="5">
        <v>1</v>
      </c>
      <c r="M190" s="5">
        <v>1</v>
      </c>
      <c r="N190" s="5">
        <v>0</v>
      </c>
      <c r="O190" s="5">
        <v>0</v>
      </c>
      <c r="P190" s="8">
        <v>43500.035393518519</v>
      </c>
      <c r="Q190" s="9">
        <v>211.96460648148059</v>
      </c>
      <c r="R190" s="9">
        <v>0.58879057355966835</v>
      </c>
      <c r="S190" s="10">
        <v>4500000</v>
      </c>
    </row>
    <row r="191" spans="1:19" x14ac:dyDescent="0.2">
      <c r="A191" s="6" t="s">
        <v>587</v>
      </c>
      <c r="B191" s="7" t="s">
        <v>588</v>
      </c>
      <c r="C191" s="6" t="s">
        <v>11</v>
      </c>
      <c r="D191" s="6" t="s">
        <v>589</v>
      </c>
      <c r="E191" s="6" t="s">
        <v>13</v>
      </c>
      <c r="F191" s="6" t="s">
        <v>14</v>
      </c>
      <c r="G191" s="6" t="s">
        <v>15</v>
      </c>
      <c r="H191" s="6" t="s">
        <v>16</v>
      </c>
      <c r="I191" s="6" t="s">
        <v>813</v>
      </c>
      <c r="J191" s="6">
        <v>3</v>
      </c>
      <c r="K191" s="5">
        <v>1</v>
      </c>
      <c r="L191" s="5">
        <v>1</v>
      </c>
      <c r="M191" s="5">
        <v>0</v>
      </c>
      <c r="N191" s="5">
        <v>0</v>
      </c>
      <c r="O191" s="5">
        <v>1</v>
      </c>
      <c r="P191" s="8">
        <v>43511.870173611111</v>
      </c>
      <c r="Q191" s="9">
        <v>200.12982638888934</v>
      </c>
      <c r="R191" s="9">
        <v>0.55591618441358148</v>
      </c>
      <c r="S191" s="10">
        <v>4500000</v>
      </c>
    </row>
    <row r="192" spans="1:19" x14ac:dyDescent="0.2">
      <c r="A192" s="6" t="s">
        <v>590</v>
      </c>
      <c r="B192" s="7" t="s">
        <v>591</v>
      </c>
      <c r="C192" s="6" t="s">
        <v>11</v>
      </c>
      <c r="D192" s="6" t="s">
        <v>592</v>
      </c>
      <c r="E192" s="6" t="s">
        <v>13</v>
      </c>
      <c r="F192" s="6" t="s">
        <v>14</v>
      </c>
      <c r="G192" s="6" t="s">
        <v>38</v>
      </c>
      <c r="H192" s="6" t="s">
        <v>16</v>
      </c>
      <c r="I192" s="6" t="s">
        <v>803</v>
      </c>
      <c r="J192" s="6">
        <v>2</v>
      </c>
      <c r="K192" s="5">
        <v>1</v>
      </c>
      <c r="L192" s="5">
        <v>1</v>
      </c>
      <c r="M192" s="5">
        <v>0</v>
      </c>
      <c r="N192" s="5">
        <v>0</v>
      </c>
      <c r="O192" s="5">
        <v>0</v>
      </c>
      <c r="P192" s="8">
        <v>43516.575775462959</v>
      </c>
      <c r="Q192" s="9">
        <v>195.42422453704057</v>
      </c>
      <c r="R192" s="9">
        <v>0.54284506815844602</v>
      </c>
      <c r="S192" s="10">
        <v>3000000</v>
      </c>
    </row>
    <row r="193" spans="1:19" x14ac:dyDescent="0.2">
      <c r="A193" s="6" t="s">
        <v>593</v>
      </c>
      <c r="B193" s="7" t="s">
        <v>594</v>
      </c>
      <c r="C193" s="6" t="s">
        <v>11</v>
      </c>
      <c r="D193" s="6" t="s">
        <v>595</v>
      </c>
      <c r="E193" s="6" t="s">
        <v>13</v>
      </c>
      <c r="F193" s="6" t="s">
        <v>14</v>
      </c>
      <c r="G193" s="6" t="s">
        <v>15</v>
      </c>
      <c r="H193" s="6" t="s">
        <v>16</v>
      </c>
      <c r="I193" s="6" t="s">
        <v>803</v>
      </c>
      <c r="J193" s="6">
        <v>2</v>
      </c>
      <c r="K193" s="5">
        <v>1</v>
      </c>
      <c r="L193" s="5">
        <v>1</v>
      </c>
      <c r="M193" s="5">
        <v>0</v>
      </c>
      <c r="N193" s="5">
        <v>0</v>
      </c>
      <c r="O193" s="5">
        <v>0</v>
      </c>
      <c r="P193" s="8">
        <v>43518.726215277777</v>
      </c>
      <c r="Q193" s="9">
        <v>193.27378472222335</v>
      </c>
      <c r="R193" s="9">
        <v>0.53687162422839818</v>
      </c>
      <c r="S193" s="10">
        <v>3000000</v>
      </c>
    </row>
    <row r="194" spans="1:19" x14ac:dyDescent="0.2">
      <c r="A194" s="6" t="s">
        <v>596</v>
      </c>
      <c r="B194" s="7" t="s">
        <v>597</v>
      </c>
      <c r="C194" s="6" t="s">
        <v>11</v>
      </c>
      <c r="D194" s="6" t="s">
        <v>598</v>
      </c>
      <c r="E194" s="6" t="s">
        <v>13</v>
      </c>
      <c r="F194" s="6" t="s">
        <v>14</v>
      </c>
      <c r="G194" s="6" t="s">
        <v>22</v>
      </c>
      <c r="H194" s="6" t="s">
        <v>16</v>
      </c>
      <c r="I194" s="6" t="s">
        <v>810</v>
      </c>
      <c r="J194" s="6">
        <v>3</v>
      </c>
      <c r="K194" s="5">
        <v>1</v>
      </c>
      <c r="L194" s="5">
        <v>1</v>
      </c>
      <c r="M194" s="5">
        <v>1</v>
      </c>
      <c r="N194" s="5">
        <v>0</v>
      </c>
      <c r="O194" s="5">
        <v>0</v>
      </c>
      <c r="P194" s="8">
        <v>43530.889733796299</v>
      </c>
      <c r="Q194" s="9">
        <v>181.11026620370103</v>
      </c>
      <c r="R194" s="9">
        <v>0.50308407278805845</v>
      </c>
      <c r="S194" s="10">
        <v>4500000</v>
      </c>
    </row>
    <row r="195" spans="1:19" x14ac:dyDescent="0.2">
      <c r="A195" s="6" t="s">
        <v>599</v>
      </c>
      <c r="B195" s="7" t="s">
        <v>600</v>
      </c>
      <c r="C195" s="6" t="s">
        <v>11</v>
      </c>
      <c r="D195" s="6" t="s">
        <v>601</v>
      </c>
      <c r="E195" s="6" t="s">
        <v>13</v>
      </c>
      <c r="F195" s="6" t="s">
        <v>73</v>
      </c>
      <c r="G195" s="6" t="s">
        <v>22</v>
      </c>
      <c r="H195" s="6" t="s">
        <v>16</v>
      </c>
      <c r="I195" s="6" t="s">
        <v>831</v>
      </c>
      <c r="J195" s="6">
        <v>2</v>
      </c>
      <c r="K195" s="5">
        <v>1</v>
      </c>
      <c r="L195" s="5">
        <v>1</v>
      </c>
      <c r="M195" s="5">
        <v>0</v>
      </c>
      <c r="N195" s="5">
        <v>0</v>
      </c>
      <c r="O195" s="5">
        <v>0</v>
      </c>
      <c r="P195" s="8">
        <v>43531.977048611108</v>
      </c>
      <c r="Q195" s="9">
        <v>180.02295138889167</v>
      </c>
      <c r="R195" s="9">
        <v>0.50006375385803237</v>
      </c>
      <c r="S195" s="10">
        <v>3000000</v>
      </c>
    </row>
    <row r="196" spans="1:19" x14ac:dyDescent="0.2">
      <c r="A196" s="6" t="s">
        <v>602</v>
      </c>
      <c r="B196" s="7" t="s">
        <v>603</v>
      </c>
      <c r="C196" s="6" t="s">
        <v>11</v>
      </c>
      <c r="D196" s="6" t="s">
        <v>604</v>
      </c>
      <c r="E196" s="6" t="s">
        <v>13</v>
      </c>
      <c r="F196" s="6" t="s">
        <v>14</v>
      </c>
      <c r="G196" s="6" t="s">
        <v>15</v>
      </c>
      <c r="H196" s="6" t="s">
        <v>16</v>
      </c>
      <c r="I196" s="6" t="s">
        <v>807</v>
      </c>
      <c r="J196" s="6">
        <v>1</v>
      </c>
      <c r="K196" s="5">
        <v>1</v>
      </c>
      <c r="L196" s="5">
        <v>0</v>
      </c>
      <c r="M196" s="5">
        <v>0</v>
      </c>
      <c r="N196" s="5">
        <v>0</v>
      </c>
      <c r="O196" s="5">
        <v>0</v>
      </c>
      <c r="P196" s="8">
        <v>43532.531643518516</v>
      </c>
      <c r="Q196" s="9">
        <v>179.46835648148408</v>
      </c>
      <c r="R196" s="9">
        <v>0.4985232124485669</v>
      </c>
      <c r="S196" s="10">
        <v>1500000</v>
      </c>
    </row>
    <row r="197" spans="1:19" x14ac:dyDescent="0.2">
      <c r="A197" s="6" t="s">
        <v>605</v>
      </c>
      <c r="B197" s="7" t="s">
        <v>606</v>
      </c>
      <c r="C197" s="6" t="s">
        <v>11</v>
      </c>
      <c r="D197" s="6" t="s">
        <v>607</v>
      </c>
      <c r="E197" s="6" t="s">
        <v>13</v>
      </c>
      <c r="F197" s="6" t="s">
        <v>14</v>
      </c>
      <c r="G197" s="6" t="s">
        <v>38</v>
      </c>
      <c r="H197" s="6" t="s">
        <v>16</v>
      </c>
      <c r="I197" s="6" t="s">
        <v>812</v>
      </c>
      <c r="J197" s="6">
        <v>4</v>
      </c>
      <c r="K197" s="5">
        <v>1</v>
      </c>
      <c r="L197" s="5">
        <v>1</v>
      </c>
      <c r="M197" s="5">
        <v>1</v>
      </c>
      <c r="N197" s="5">
        <v>0</v>
      </c>
      <c r="O197" s="5">
        <v>1</v>
      </c>
      <c r="P197" s="8">
        <v>43532.533437500002</v>
      </c>
      <c r="Q197" s="9">
        <v>179.46656249999796</v>
      </c>
      <c r="R197" s="9">
        <v>0.498518229166661</v>
      </c>
      <c r="S197" s="10">
        <v>6000000</v>
      </c>
    </row>
    <row r="198" spans="1:19" x14ac:dyDescent="0.2">
      <c r="A198" s="6" t="s">
        <v>608</v>
      </c>
      <c r="B198" s="7" t="s">
        <v>609</v>
      </c>
      <c r="C198" s="6" t="s">
        <v>11</v>
      </c>
      <c r="D198" s="6" t="s">
        <v>610</v>
      </c>
      <c r="E198" s="6" t="s">
        <v>13</v>
      </c>
      <c r="F198" s="6" t="s">
        <v>14</v>
      </c>
      <c r="G198" s="6" t="s">
        <v>15</v>
      </c>
      <c r="H198" s="6" t="s">
        <v>16</v>
      </c>
      <c r="I198" s="6" t="s">
        <v>810</v>
      </c>
      <c r="J198" s="6">
        <v>3</v>
      </c>
      <c r="K198" s="5">
        <v>1</v>
      </c>
      <c r="L198" s="5">
        <v>1</v>
      </c>
      <c r="M198" s="5">
        <v>1</v>
      </c>
      <c r="N198" s="5">
        <v>0</v>
      </c>
      <c r="O198" s="5">
        <v>0</v>
      </c>
      <c r="P198" s="8">
        <v>43532.538715277777</v>
      </c>
      <c r="Q198" s="9">
        <v>179.46128472222335</v>
      </c>
      <c r="R198" s="9">
        <v>0.49850356867284262</v>
      </c>
      <c r="S198" s="10">
        <v>4500000</v>
      </c>
    </row>
    <row r="199" spans="1:19" x14ac:dyDescent="0.2">
      <c r="A199" s="6" t="s">
        <v>611</v>
      </c>
      <c r="B199" s="7" t="s">
        <v>612</v>
      </c>
      <c r="C199" s="6" t="s">
        <v>11</v>
      </c>
      <c r="D199" s="6" t="s">
        <v>613</v>
      </c>
      <c r="E199" s="6" t="s">
        <v>13</v>
      </c>
      <c r="F199" s="6" t="s">
        <v>14</v>
      </c>
      <c r="G199" s="6" t="s">
        <v>22</v>
      </c>
      <c r="H199" s="6" t="s">
        <v>16</v>
      </c>
      <c r="I199" s="6" t="s">
        <v>827</v>
      </c>
      <c r="J199" s="6">
        <v>1</v>
      </c>
      <c r="K199" s="5">
        <v>1</v>
      </c>
      <c r="L199" s="5">
        <v>0</v>
      </c>
      <c r="M199" s="5">
        <v>0</v>
      </c>
      <c r="N199" s="5">
        <v>0</v>
      </c>
      <c r="O199" s="5">
        <v>0</v>
      </c>
      <c r="P199" s="8">
        <v>43532.546863425923</v>
      </c>
      <c r="Q199" s="9">
        <v>179.45313657407678</v>
      </c>
      <c r="R199" s="9">
        <v>0.49848093492799106</v>
      </c>
      <c r="S199" s="10">
        <v>1500000</v>
      </c>
    </row>
    <row r="200" spans="1:19" x14ac:dyDescent="0.2">
      <c r="A200" s="6" t="s">
        <v>614</v>
      </c>
      <c r="B200" s="7" t="s">
        <v>615</v>
      </c>
      <c r="C200" s="6" t="s">
        <v>11</v>
      </c>
      <c r="D200" s="6" t="s">
        <v>616</v>
      </c>
      <c r="E200" s="6" t="s">
        <v>13</v>
      </c>
      <c r="F200" s="6" t="s">
        <v>14</v>
      </c>
      <c r="G200" s="6" t="s">
        <v>34</v>
      </c>
      <c r="H200" s="6" t="s">
        <v>16</v>
      </c>
      <c r="I200" s="6" t="s">
        <v>807</v>
      </c>
      <c r="J200" s="6">
        <v>1</v>
      </c>
      <c r="K200" s="5">
        <v>1</v>
      </c>
      <c r="L200" s="5">
        <v>0</v>
      </c>
      <c r="M200" s="5">
        <v>0</v>
      </c>
      <c r="N200" s="5">
        <v>0</v>
      </c>
      <c r="O200" s="5">
        <v>0</v>
      </c>
      <c r="P200" s="8">
        <v>43535.5859375</v>
      </c>
      <c r="Q200" s="9">
        <v>176.4140625</v>
      </c>
      <c r="R200" s="9">
        <v>0.49003906250000001</v>
      </c>
      <c r="S200" s="10">
        <v>1500000</v>
      </c>
    </row>
    <row r="201" spans="1:19" x14ac:dyDescent="0.2">
      <c r="A201" s="6" t="s">
        <v>617</v>
      </c>
      <c r="B201" s="7" t="s">
        <v>618</v>
      </c>
      <c r="C201" s="6" t="s">
        <v>11</v>
      </c>
      <c r="D201" s="6" t="s">
        <v>619</v>
      </c>
      <c r="E201" s="6" t="s">
        <v>13</v>
      </c>
      <c r="F201" s="6" t="s">
        <v>14</v>
      </c>
      <c r="G201" s="6" t="s">
        <v>15</v>
      </c>
      <c r="H201" s="6" t="s">
        <v>16</v>
      </c>
      <c r="I201" s="6" t="s">
        <v>807</v>
      </c>
      <c r="J201" s="6">
        <v>1</v>
      </c>
      <c r="K201" s="5">
        <v>1</v>
      </c>
      <c r="L201" s="5">
        <v>0</v>
      </c>
      <c r="M201" s="5">
        <v>0</v>
      </c>
      <c r="N201" s="5">
        <v>0</v>
      </c>
      <c r="O201" s="5">
        <v>0</v>
      </c>
      <c r="P201" s="8">
        <v>43536.877581018518</v>
      </c>
      <c r="Q201" s="9">
        <v>175.12241898148204</v>
      </c>
      <c r="R201" s="9">
        <v>0.48645116383745013</v>
      </c>
      <c r="S201" s="10">
        <v>1500000</v>
      </c>
    </row>
    <row r="202" spans="1:19" x14ac:dyDescent="0.2">
      <c r="A202" s="6" t="s">
        <v>620</v>
      </c>
      <c r="B202" s="7" t="s">
        <v>621</v>
      </c>
      <c r="C202" s="6" t="s">
        <v>11</v>
      </c>
      <c r="D202" s="6" t="s">
        <v>622</v>
      </c>
      <c r="E202" s="6" t="s">
        <v>13</v>
      </c>
      <c r="F202" s="6" t="s">
        <v>29</v>
      </c>
      <c r="G202" s="6" t="s">
        <v>38</v>
      </c>
      <c r="H202" s="6" t="s">
        <v>16</v>
      </c>
      <c r="I202" s="6" t="s">
        <v>811</v>
      </c>
      <c r="J202" s="6">
        <v>3</v>
      </c>
      <c r="K202" s="5">
        <v>1</v>
      </c>
      <c r="L202" s="5">
        <v>1</v>
      </c>
      <c r="M202" s="5">
        <v>0</v>
      </c>
      <c r="N202" s="5">
        <v>0</v>
      </c>
      <c r="O202" s="5">
        <v>1</v>
      </c>
      <c r="P202" s="12">
        <v>43546</v>
      </c>
      <c r="Q202" s="9">
        <v>166</v>
      </c>
      <c r="R202" s="9">
        <v>0.46111111111111114</v>
      </c>
      <c r="S202" s="10">
        <v>4500000</v>
      </c>
    </row>
    <row r="203" spans="1:19" x14ac:dyDescent="0.2">
      <c r="A203" s="6" t="s">
        <v>623</v>
      </c>
      <c r="B203" s="7" t="s">
        <v>624</v>
      </c>
      <c r="C203" s="6" t="s">
        <v>11</v>
      </c>
      <c r="D203" s="6" t="s">
        <v>625</v>
      </c>
      <c r="E203" s="6" t="s">
        <v>13</v>
      </c>
      <c r="F203" s="6" t="s">
        <v>14</v>
      </c>
      <c r="G203" s="6" t="s">
        <v>15</v>
      </c>
      <c r="H203" s="6" t="s">
        <v>16</v>
      </c>
      <c r="I203" s="6" t="s">
        <v>807</v>
      </c>
      <c r="J203" s="6">
        <v>1</v>
      </c>
      <c r="K203" s="5">
        <v>1</v>
      </c>
      <c r="L203" s="5">
        <v>0</v>
      </c>
      <c r="M203" s="5">
        <v>0</v>
      </c>
      <c r="N203" s="5">
        <v>0</v>
      </c>
      <c r="O203" s="5">
        <v>0</v>
      </c>
      <c r="P203" s="8">
        <v>43556.601967592593</v>
      </c>
      <c r="Q203" s="9">
        <v>155.3980324074073</v>
      </c>
      <c r="R203" s="9">
        <v>0.43166120113168693</v>
      </c>
      <c r="S203" s="10">
        <v>1500000</v>
      </c>
    </row>
    <row r="204" spans="1:19" x14ac:dyDescent="0.2">
      <c r="A204" s="6" t="s">
        <v>626</v>
      </c>
      <c r="B204" s="7" t="s">
        <v>627</v>
      </c>
      <c r="C204" s="6" t="s">
        <v>11</v>
      </c>
      <c r="D204" s="6" t="s">
        <v>628</v>
      </c>
      <c r="E204" s="6" t="s">
        <v>13</v>
      </c>
      <c r="F204" s="6" t="s">
        <v>14</v>
      </c>
      <c r="G204" s="6" t="s">
        <v>22</v>
      </c>
      <c r="H204" s="6" t="s">
        <v>16</v>
      </c>
      <c r="I204" s="6" t="s">
        <v>837</v>
      </c>
      <c r="J204" s="6">
        <v>2</v>
      </c>
      <c r="K204" s="5">
        <v>1</v>
      </c>
      <c r="L204" s="5">
        <v>0</v>
      </c>
      <c r="M204" s="5">
        <v>1</v>
      </c>
      <c r="N204" s="5">
        <v>0</v>
      </c>
      <c r="O204" s="5">
        <v>0</v>
      </c>
      <c r="P204" s="8">
        <v>43563.869444444441</v>
      </c>
      <c r="Q204" s="9">
        <v>148.13055555555911</v>
      </c>
      <c r="R204" s="9">
        <v>0.41147376543210867</v>
      </c>
      <c r="S204" s="10">
        <v>3000000</v>
      </c>
    </row>
    <row r="205" spans="1:19" x14ac:dyDescent="0.2">
      <c r="A205" s="6" t="s">
        <v>629</v>
      </c>
      <c r="B205" s="15" t="s">
        <v>630</v>
      </c>
      <c r="C205" s="6" t="s">
        <v>11</v>
      </c>
      <c r="D205" s="6" t="s">
        <v>631</v>
      </c>
      <c r="E205" s="6" t="s">
        <v>13</v>
      </c>
      <c r="F205" s="6" t="s">
        <v>14</v>
      </c>
      <c r="G205" s="6" t="s">
        <v>15</v>
      </c>
      <c r="H205" s="6" t="s">
        <v>16</v>
      </c>
      <c r="I205" s="6" t="s">
        <v>810</v>
      </c>
      <c r="J205" s="6">
        <v>3</v>
      </c>
      <c r="K205" s="5">
        <v>1</v>
      </c>
      <c r="L205" s="5">
        <v>1</v>
      </c>
      <c r="M205" s="5">
        <v>1</v>
      </c>
      <c r="N205" s="5">
        <v>0</v>
      </c>
      <c r="O205" s="5">
        <v>0</v>
      </c>
      <c r="P205" s="8">
        <v>43570.916087962964</v>
      </c>
      <c r="Q205" s="9">
        <v>141.0839120370365</v>
      </c>
      <c r="R205" s="9">
        <v>0.39189975565843471</v>
      </c>
      <c r="S205" s="10">
        <v>4500000</v>
      </c>
    </row>
    <row r="206" spans="1:19" x14ac:dyDescent="0.2">
      <c r="A206" s="6" t="s">
        <v>632</v>
      </c>
      <c r="B206" s="7" t="s">
        <v>633</v>
      </c>
      <c r="C206" s="6" t="s">
        <v>11</v>
      </c>
      <c r="D206" s="6" t="s">
        <v>634</v>
      </c>
      <c r="E206" s="6" t="s">
        <v>13</v>
      </c>
      <c r="F206" s="6" t="s">
        <v>14</v>
      </c>
      <c r="G206" s="6" t="s">
        <v>15</v>
      </c>
      <c r="H206" s="6" t="s">
        <v>16</v>
      </c>
      <c r="I206" s="6" t="s">
        <v>811</v>
      </c>
      <c r="J206" s="6">
        <v>3</v>
      </c>
      <c r="K206" s="5">
        <v>1</v>
      </c>
      <c r="L206" s="5">
        <v>1</v>
      </c>
      <c r="M206" s="5">
        <v>0</v>
      </c>
      <c r="N206" s="5">
        <v>0</v>
      </c>
      <c r="O206" s="5">
        <v>1</v>
      </c>
      <c r="P206" s="8">
        <v>43578.651655092595</v>
      </c>
      <c r="Q206" s="9">
        <v>133.34834490740468</v>
      </c>
      <c r="R206" s="9">
        <v>0.37041206918723524</v>
      </c>
      <c r="S206" s="10">
        <v>4500000</v>
      </c>
    </row>
    <row r="207" spans="1:19" x14ac:dyDescent="0.2">
      <c r="A207" s="6" t="s">
        <v>635</v>
      </c>
      <c r="B207" s="7" t="s">
        <v>636</v>
      </c>
      <c r="C207" s="6" t="s">
        <v>11</v>
      </c>
      <c r="D207" s="6" t="s">
        <v>637</v>
      </c>
      <c r="E207" s="6" t="s">
        <v>13</v>
      </c>
      <c r="F207" s="6" t="s">
        <v>14</v>
      </c>
      <c r="G207" s="6" t="s">
        <v>38</v>
      </c>
      <c r="H207" s="6" t="s">
        <v>16</v>
      </c>
      <c r="I207" s="6" t="s">
        <v>811</v>
      </c>
      <c r="J207" s="6">
        <v>3</v>
      </c>
      <c r="K207" s="5">
        <v>1</v>
      </c>
      <c r="L207" s="5">
        <v>1</v>
      </c>
      <c r="M207" s="5">
        <v>0</v>
      </c>
      <c r="N207" s="5">
        <v>0</v>
      </c>
      <c r="O207" s="5">
        <v>1</v>
      </c>
      <c r="P207" s="8">
        <v>43578.666458333333</v>
      </c>
      <c r="Q207" s="9">
        <v>133.33354166666686</v>
      </c>
      <c r="R207" s="9">
        <v>0.37037094907407464</v>
      </c>
      <c r="S207" s="10">
        <v>4500000</v>
      </c>
    </row>
    <row r="208" spans="1:19" x14ac:dyDescent="0.2">
      <c r="A208" s="6" t="s">
        <v>638</v>
      </c>
      <c r="B208" s="7" t="s">
        <v>639</v>
      </c>
      <c r="C208" s="6" t="s">
        <v>11</v>
      </c>
      <c r="D208" s="6" t="s">
        <v>640</v>
      </c>
      <c r="E208" s="6" t="s">
        <v>13</v>
      </c>
      <c r="F208" s="6" t="s">
        <v>14</v>
      </c>
      <c r="G208" s="6" t="s">
        <v>15</v>
      </c>
      <c r="H208" s="6" t="s">
        <v>16</v>
      </c>
      <c r="I208" s="6" t="s">
        <v>827</v>
      </c>
      <c r="J208" s="6">
        <v>1</v>
      </c>
      <c r="K208" s="5">
        <v>1</v>
      </c>
      <c r="L208" s="5">
        <v>0</v>
      </c>
      <c r="M208" s="5">
        <v>0</v>
      </c>
      <c r="N208" s="5">
        <v>0</v>
      </c>
      <c r="O208" s="5">
        <v>0</v>
      </c>
      <c r="P208" s="8">
        <v>43578.667118055557</v>
      </c>
      <c r="Q208" s="9">
        <v>133.33288194444322</v>
      </c>
      <c r="R208" s="9">
        <v>0.37036911651234228</v>
      </c>
      <c r="S208" s="10">
        <v>1500000</v>
      </c>
    </row>
    <row r="209" spans="1:19" x14ac:dyDescent="0.2">
      <c r="A209" s="6" t="s">
        <v>641</v>
      </c>
      <c r="B209" s="7" t="s">
        <v>642</v>
      </c>
      <c r="C209" s="6" t="s">
        <v>11</v>
      </c>
      <c r="D209" s="6" t="s">
        <v>643</v>
      </c>
      <c r="E209" s="6" t="s">
        <v>13</v>
      </c>
      <c r="F209" s="6" t="s">
        <v>14</v>
      </c>
      <c r="G209" s="6" t="s">
        <v>644</v>
      </c>
      <c r="H209" s="6" t="s">
        <v>16</v>
      </c>
      <c r="I209" s="6" t="s">
        <v>816</v>
      </c>
      <c r="J209" s="6">
        <v>2</v>
      </c>
      <c r="K209" s="5">
        <v>1</v>
      </c>
      <c r="L209" s="5">
        <v>1</v>
      </c>
      <c r="M209" s="5">
        <v>0</v>
      </c>
      <c r="N209" s="5">
        <v>0</v>
      </c>
      <c r="O209" s="5">
        <v>0</v>
      </c>
      <c r="P209" s="8">
        <v>43578.674687500003</v>
      </c>
      <c r="Q209" s="9">
        <v>133.32531249999738</v>
      </c>
      <c r="R209" s="9">
        <v>0.37034809027777049</v>
      </c>
      <c r="S209" s="10">
        <v>3000000</v>
      </c>
    </row>
    <row r="210" spans="1:19" x14ac:dyDescent="0.2">
      <c r="A210" s="6" t="s">
        <v>645</v>
      </c>
      <c r="B210" s="7" t="s">
        <v>646</v>
      </c>
      <c r="C210" s="6" t="s">
        <v>11</v>
      </c>
      <c r="D210" s="6" t="s">
        <v>647</v>
      </c>
      <c r="E210" s="6" t="s">
        <v>13</v>
      </c>
      <c r="F210" s="6" t="s">
        <v>14</v>
      </c>
      <c r="G210" s="6" t="s">
        <v>15</v>
      </c>
      <c r="H210" s="6" t="s">
        <v>16</v>
      </c>
      <c r="I210" s="6" t="s">
        <v>811</v>
      </c>
      <c r="J210" s="6">
        <v>3</v>
      </c>
      <c r="K210" s="5">
        <v>1</v>
      </c>
      <c r="L210" s="5">
        <v>1</v>
      </c>
      <c r="M210" s="5">
        <v>0</v>
      </c>
      <c r="N210" s="5">
        <v>0</v>
      </c>
      <c r="O210" s="5">
        <v>1</v>
      </c>
      <c r="P210" s="8">
        <v>43578.676469907405</v>
      </c>
      <c r="Q210" s="9">
        <v>133.32353009259532</v>
      </c>
      <c r="R210" s="9">
        <v>0.37034313914609812</v>
      </c>
      <c r="S210" s="10">
        <v>4500000</v>
      </c>
    </row>
    <row r="211" spans="1:19" x14ac:dyDescent="0.2">
      <c r="A211" s="6" t="s">
        <v>648</v>
      </c>
      <c r="B211" s="7" t="s">
        <v>649</v>
      </c>
      <c r="C211" s="6" t="s">
        <v>11</v>
      </c>
      <c r="D211" s="6" t="s">
        <v>650</v>
      </c>
      <c r="E211" s="6" t="s">
        <v>13</v>
      </c>
      <c r="F211" s="6" t="s">
        <v>14</v>
      </c>
      <c r="G211" s="6" t="s">
        <v>15</v>
      </c>
      <c r="H211" s="6" t="s">
        <v>16</v>
      </c>
      <c r="I211" s="6" t="s">
        <v>803</v>
      </c>
      <c r="J211" s="6">
        <v>2</v>
      </c>
      <c r="K211" s="5">
        <v>1</v>
      </c>
      <c r="L211" s="5">
        <v>1</v>
      </c>
      <c r="M211" s="5">
        <v>0</v>
      </c>
      <c r="N211" s="5">
        <v>0</v>
      </c>
      <c r="O211" s="5">
        <v>0</v>
      </c>
      <c r="P211" s="8">
        <v>43578.692210648151</v>
      </c>
      <c r="Q211" s="9">
        <v>133.30778935184935</v>
      </c>
      <c r="R211" s="9">
        <v>0.37029941486624818</v>
      </c>
      <c r="S211" s="10">
        <v>3000000</v>
      </c>
    </row>
    <row r="212" spans="1:19" x14ac:dyDescent="0.2">
      <c r="A212" s="6" t="s">
        <v>651</v>
      </c>
      <c r="B212" s="7" t="s">
        <v>652</v>
      </c>
      <c r="C212" s="6" t="s">
        <v>11</v>
      </c>
      <c r="D212" s="6" t="s">
        <v>653</v>
      </c>
      <c r="E212" s="6" t="s">
        <v>13</v>
      </c>
      <c r="F212" s="6" t="s">
        <v>14</v>
      </c>
      <c r="G212" s="6" t="s">
        <v>15</v>
      </c>
      <c r="H212" s="6" t="s">
        <v>16</v>
      </c>
      <c r="I212" s="6" t="s">
        <v>833</v>
      </c>
      <c r="J212" s="6">
        <v>2</v>
      </c>
      <c r="K212" s="5">
        <v>1</v>
      </c>
      <c r="L212" s="5">
        <v>1</v>
      </c>
      <c r="M212" s="5">
        <v>0</v>
      </c>
      <c r="N212" s="5">
        <v>0</v>
      </c>
      <c r="O212" s="5">
        <v>0</v>
      </c>
      <c r="P212" s="8">
        <v>43578.703877314816</v>
      </c>
      <c r="Q212" s="9">
        <v>133.29612268518395</v>
      </c>
      <c r="R212" s="9">
        <v>0.37026700745884428</v>
      </c>
      <c r="S212" s="10">
        <v>3000000</v>
      </c>
    </row>
    <row r="213" spans="1:19" x14ac:dyDescent="0.2">
      <c r="A213" s="6" t="s">
        <v>654</v>
      </c>
      <c r="B213" s="7" t="s">
        <v>655</v>
      </c>
      <c r="C213" s="6" t="s">
        <v>11</v>
      </c>
      <c r="D213" s="6" t="s">
        <v>656</v>
      </c>
      <c r="E213" s="6" t="s">
        <v>13</v>
      </c>
      <c r="F213" s="6" t="s">
        <v>14</v>
      </c>
      <c r="G213" s="6" t="s">
        <v>15</v>
      </c>
      <c r="H213" s="6" t="s">
        <v>16</v>
      </c>
      <c r="I213" s="6" t="s">
        <v>810</v>
      </c>
      <c r="J213" s="6">
        <v>3</v>
      </c>
      <c r="K213" s="5">
        <v>1</v>
      </c>
      <c r="L213" s="5">
        <v>1</v>
      </c>
      <c r="M213" s="5">
        <v>1</v>
      </c>
      <c r="N213" s="5">
        <v>0</v>
      </c>
      <c r="O213" s="5">
        <v>0</v>
      </c>
      <c r="P213" s="8">
        <v>43581.663425925923</v>
      </c>
      <c r="Q213" s="9">
        <v>130.33657407407736</v>
      </c>
      <c r="R213" s="9">
        <v>0.36204603909465932</v>
      </c>
      <c r="S213" s="10">
        <v>4500000</v>
      </c>
    </row>
    <row r="214" spans="1:19" x14ac:dyDescent="0.2">
      <c r="A214" s="6" t="s">
        <v>657</v>
      </c>
      <c r="B214" s="7" t="s">
        <v>658</v>
      </c>
      <c r="C214" s="6" t="s">
        <v>11</v>
      </c>
      <c r="D214" s="6" t="s">
        <v>659</v>
      </c>
      <c r="E214" s="6" t="s">
        <v>13</v>
      </c>
      <c r="F214" s="6" t="s">
        <v>14</v>
      </c>
      <c r="G214" s="6" t="s">
        <v>38</v>
      </c>
      <c r="H214" s="6" t="s">
        <v>16</v>
      </c>
      <c r="I214" s="6" t="s">
        <v>807</v>
      </c>
      <c r="J214" s="6">
        <v>1</v>
      </c>
      <c r="K214" s="5">
        <v>1</v>
      </c>
      <c r="L214" s="5">
        <v>0</v>
      </c>
      <c r="M214" s="5">
        <v>0</v>
      </c>
      <c r="N214" s="5">
        <v>0</v>
      </c>
      <c r="O214" s="5">
        <v>0</v>
      </c>
      <c r="P214" s="8">
        <v>43593.637106481481</v>
      </c>
      <c r="Q214" s="9">
        <v>118.36289351851883</v>
      </c>
      <c r="R214" s="9">
        <v>0.32878581532921897</v>
      </c>
      <c r="S214" s="10">
        <v>1500000</v>
      </c>
    </row>
    <row r="215" spans="1:19" x14ac:dyDescent="0.2">
      <c r="A215" s="6" t="s">
        <v>660</v>
      </c>
      <c r="B215" s="7" t="s">
        <v>661</v>
      </c>
      <c r="C215" s="6" t="s">
        <v>11</v>
      </c>
      <c r="D215" s="6" t="s">
        <v>662</v>
      </c>
      <c r="E215" s="6" t="s">
        <v>13</v>
      </c>
      <c r="F215" s="6" t="s">
        <v>14</v>
      </c>
      <c r="G215" s="6" t="s">
        <v>15</v>
      </c>
      <c r="H215" s="6" t="s">
        <v>16</v>
      </c>
      <c r="I215" s="6" t="s">
        <v>804</v>
      </c>
      <c r="J215" s="6">
        <v>2</v>
      </c>
      <c r="K215" s="5">
        <v>1</v>
      </c>
      <c r="L215" s="5">
        <v>0</v>
      </c>
      <c r="M215" s="5">
        <v>0</v>
      </c>
      <c r="N215" s="5">
        <v>0</v>
      </c>
      <c r="O215" s="5">
        <v>1</v>
      </c>
      <c r="P215" s="8">
        <v>43594.547696759262</v>
      </c>
      <c r="Q215" s="9">
        <v>117.45230324073782</v>
      </c>
      <c r="R215" s="9">
        <v>0.32625639789093841</v>
      </c>
      <c r="S215" s="10">
        <v>3000000</v>
      </c>
    </row>
    <row r="216" spans="1:19" x14ac:dyDescent="0.2">
      <c r="A216" s="6" t="s">
        <v>663</v>
      </c>
      <c r="B216" s="7" t="s">
        <v>664</v>
      </c>
      <c r="C216" s="6" t="s">
        <v>11</v>
      </c>
      <c r="D216" s="6" t="s">
        <v>665</v>
      </c>
      <c r="E216" s="6" t="s">
        <v>13</v>
      </c>
      <c r="F216" s="6" t="s">
        <v>14</v>
      </c>
      <c r="G216" s="6" t="s">
        <v>15</v>
      </c>
      <c r="H216" s="6" t="s">
        <v>16</v>
      </c>
      <c r="I216" s="6" t="s">
        <v>809</v>
      </c>
      <c r="J216" s="6">
        <v>4</v>
      </c>
      <c r="K216" s="5">
        <v>1</v>
      </c>
      <c r="L216" s="5">
        <v>1</v>
      </c>
      <c r="M216" s="5">
        <v>1</v>
      </c>
      <c r="N216" s="5">
        <v>0</v>
      </c>
      <c r="O216" s="5">
        <v>1</v>
      </c>
      <c r="P216" s="8">
        <v>43608.870451388888</v>
      </c>
      <c r="Q216" s="9">
        <v>103.12954861111211</v>
      </c>
      <c r="R216" s="9">
        <v>0.28647096836420033</v>
      </c>
      <c r="S216" s="10">
        <v>6000000</v>
      </c>
    </row>
    <row r="217" spans="1:19" x14ac:dyDescent="0.2">
      <c r="A217" s="6" t="s">
        <v>666</v>
      </c>
      <c r="B217" s="7" t="s">
        <v>667</v>
      </c>
      <c r="C217" s="6" t="s">
        <v>11</v>
      </c>
      <c r="D217" s="6" t="s">
        <v>668</v>
      </c>
      <c r="E217" s="6" t="s">
        <v>13</v>
      </c>
      <c r="F217" s="6" t="s">
        <v>14</v>
      </c>
      <c r="G217" s="6" t="s">
        <v>15</v>
      </c>
      <c r="H217" s="6" t="s">
        <v>16</v>
      </c>
      <c r="I217" s="6" t="s">
        <v>804</v>
      </c>
      <c r="J217" s="6">
        <v>2</v>
      </c>
      <c r="K217" s="5">
        <v>1</v>
      </c>
      <c r="L217" s="5">
        <v>0</v>
      </c>
      <c r="M217" s="5">
        <v>0</v>
      </c>
      <c r="N217" s="5">
        <v>0</v>
      </c>
      <c r="O217" s="5">
        <v>1</v>
      </c>
      <c r="P217" s="8">
        <v>43620.870740740742</v>
      </c>
      <c r="Q217" s="9">
        <v>91.129259259258106</v>
      </c>
      <c r="R217" s="9">
        <v>0.25313683127571696</v>
      </c>
      <c r="S217" s="10">
        <v>3000000</v>
      </c>
    </row>
    <row r="218" spans="1:19" x14ac:dyDescent="0.2">
      <c r="A218" s="6" t="s">
        <v>669</v>
      </c>
      <c r="B218" s="7" t="s">
        <v>670</v>
      </c>
      <c r="C218" s="6" t="s">
        <v>11</v>
      </c>
      <c r="D218" s="6" t="s">
        <v>671</v>
      </c>
      <c r="E218" s="6" t="s">
        <v>13</v>
      </c>
      <c r="F218" s="6" t="s">
        <v>14</v>
      </c>
      <c r="G218" s="6" t="s">
        <v>15</v>
      </c>
      <c r="H218" s="6" t="s">
        <v>16</v>
      </c>
      <c r="I218" s="6" t="s">
        <v>838</v>
      </c>
      <c r="J218" s="6">
        <v>3</v>
      </c>
      <c r="K218" s="5">
        <v>1</v>
      </c>
      <c r="L218" s="5">
        <v>1</v>
      </c>
      <c r="M218" s="5">
        <v>1</v>
      </c>
      <c r="N218" s="5">
        <v>0</v>
      </c>
      <c r="O218" s="5">
        <v>0</v>
      </c>
      <c r="P218" s="8">
        <v>43641.150150462963</v>
      </c>
      <c r="Q218" s="9">
        <v>70.849849537036789</v>
      </c>
      <c r="R218" s="9">
        <v>0.19680513760287996</v>
      </c>
      <c r="S218" s="10">
        <v>4500000</v>
      </c>
    </row>
    <row r="219" spans="1:19" x14ac:dyDescent="0.2">
      <c r="A219" s="6" t="s">
        <v>672</v>
      </c>
      <c r="B219" s="7" t="s">
        <v>673</v>
      </c>
      <c r="C219" s="6" t="s">
        <v>11</v>
      </c>
      <c r="D219" s="6" t="s">
        <v>674</v>
      </c>
      <c r="E219" s="6" t="s">
        <v>13</v>
      </c>
      <c r="F219" s="6" t="s">
        <v>14</v>
      </c>
      <c r="G219" s="6" t="s">
        <v>38</v>
      </c>
      <c r="H219" s="6" t="s">
        <v>16</v>
      </c>
      <c r="I219" s="6" t="s">
        <v>839</v>
      </c>
      <c r="J219" s="6">
        <v>4</v>
      </c>
      <c r="K219" s="5">
        <v>1</v>
      </c>
      <c r="L219" s="5">
        <v>1</v>
      </c>
      <c r="M219" s="5">
        <v>1</v>
      </c>
      <c r="N219" s="5">
        <v>0</v>
      </c>
      <c r="O219" s="5">
        <v>1</v>
      </c>
      <c r="P219" s="8">
        <v>43641.151944444442</v>
      </c>
      <c r="Q219" s="9">
        <v>70.848055555557949</v>
      </c>
      <c r="R219" s="9">
        <v>0.19680015432099429</v>
      </c>
      <c r="S219" s="10">
        <v>6000000</v>
      </c>
    </row>
    <row r="220" spans="1:19" x14ac:dyDescent="0.2">
      <c r="A220" s="6" t="s">
        <v>675</v>
      </c>
      <c r="B220" s="7" t="s">
        <v>676</v>
      </c>
      <c r="C220" s="6" t="s">
        <v>11</v>
      </c>
      <c r="D220" s="6" t="s">
        <v>677</v>
      </c>
      <c r="E220" s="6" t="s">
        <v>13</v>
      </c>
      <c r="F220" s="6" t="s">
        <v>14</v>
      </c>
      <c r="G220" s="6" t="s">
        <v>15</v>
      </c>
      <c r="H220" s="6" t="s">
        <v>16</v>
      </c>
      <c r="I220" s="6" t="s">
        <v>810</v>
      </c>
      <c r="J220" s="6">
        <v>3</v>
      </c>
      <c r="K220" s="5">
        <v>1</v>
      </c>
      <c r="L220" s="5">
        <v>1</v>
      </c>
      <c r="M220" s="5">
        <v>1</v>
      </c>
      <c r="N220" s="5">
        <v>0</v>
      </c>
      <c r="O220" s="5">
        <v>0</v>
      </c>
      <c r="P220" s="8">
        <v>43648.913634259261</v>
      </c>
      <c r="Q220" s="9">
        <v>63.086365740738984</v>
      </c>
      <c r="R220" s="9">
        <v>0.17523990483538607</v>
      </c>
      <c r="S220" s="10">
        <v>4500000</v>
      </c>
    </row>
    <row r="221" spans="1:19" x14ac:dyDescent="0.2">
      <c r="A221" s="6" t="s">
        <v>678</v>
      </c>
      <c r="B221" s="7" t="s">
        <v>679</v>
      </c>
      <c r="C221" s="6" t="s">
        <v>11</v>
      </c>
      <c r="D221" s="6" t="s">
        <v>680</v>
      </c>
      <c r="E221" s="6" t="s">
        <v>13</v>
      </c>
      <c r="F221" s="6" t="s">
        <v>14</v>
      </c>
      <c r="G221" s="6" t="s">
        <v>15</v>
      </c>
      <c r="H221" s="6" t="s">
        <v>16</v>
      </c>
      <c r="I221" s="6" t="s">
        <v>840</v>
      </c>
      <c r="J221" s="6">
        <v>3</v>
      </c>
      <c r="K221" s="5">
        <v>1</v>
      </c>
      <c r="L221" s="5">
        <v>1</v>
      </c>
      <c r="M221" s="5">
        <v>1</v>
      </c>
      <c r="N221" s="5">
        <v>0</v>
      </c>
      <c r="O221" s="5">
        <v>0</v>
      </c>
      <c r="P221" s="8">
        <v>43648.914826388886</v>
      </c>
      <c r="Q221" s="9">
        <v>63.085173611114442</v>
      </c>
      <c r="R221" s="9">
        <v>0.17523659336420677</v>
      </c>
      <c r="S221" s="10">
        <v>4500000</v>
      </c>
    </row>
    <row r="222" spans="1:19" x14ac:dyDescent="0.2">
      <c r="A222" s="6" t="s">
        <v>681</v>
      </c>
      <c r="B222" s="7" t="s">
        <v>682</v>
      </c>
      <c r="C222" s="6" t="s">
        <v>11</v>
      </c>
      <c r="D222" s="6" t="s">
        <v>683</v>
      </c>
      <c r="E222" s="6" t="s">
        <v>13</v>
      </c>
      <c r="F222" s="6" t="s">
        <v>14</v>
      </c>
      <c r="G222" s="6" t="s">
        <v>15</v>
      </c>
      <c r="H222" s="6" t="s">
        <v>16</v>
      </c>
      <c r="I222" s="6" t="s">
        <v>810</v>
      </c>
      <c r="J222" s="6">
        <v>3</v>
      </c>
      <c r="K222" s="5">
        <v>1</v>
      </c>
      <c r="L222" s="5">
        <v>1</v>
      </c>
      <c r="M222" s="5">
        <v>1</v>
      </c>
      <c r="N222" s="5">
        <v>0</v>
      </c>
      <c r="O222" s="5">
        <v>0</v>
      </c>
      <c r="P222" s="8">
        <v>43648.923067129632</v>
      </c>
      <c r="Q222" s="9">
        <v>63.076932870368182</v>
      </c>
      <c r="R222" s="9">
        <v>0.17521370241768938</v>
      </c>
      <c r="S222" s="10">
        <v>4500000</v>
      </c>
    </row>
    <row r="223" spans="1:19" x14ac:dyDescent="0.2">
      <c r="A223" s="6" t="s">
        <v>684</v>
      </c>
      <c r="B223" s="7" t="s">
        <v>685</v>
      </c>
      <c r="C223" s="6" t="s">
        <v>11</v>
      </c>
      <c r="D223" s="6" t="s">
        <v>686</v>
      </c>
      <c r="E223" s="6" t="s">
        <v>13</v>
      </c>
      <c r="F223" s="6" t="s">
        <v>14</v>
      </c>
      <c r="G223" s="6" t="s">
        <v>38</v>
      </c>
      <c r="H223" s="6" t="s">
        <v>16</v>
      </c>
      <c r="I223" s="6" t="s">
        <v>807</v>
      </c>
      <c r="J223" s="6">
        <v>1</v>
      </c>
      <c r="K223" s="5">
        <v>1</v>
      </c>
      <c r="L223" s="5">
        <v>0</v>
      </c>
      <c r="M223" s="5">
        <v>0</v>
      </c>
      <c r="N223" s="5">
        <v>0</v>
      </c>
      <c r="O223" s="5">
        <v>0</v>
      </c>
      <c r="P223" s="8">
        <v>43649.046388888892</v>
      </c>
      <c r="Q223" s="9">
        <v>62.95361111110833</v>
      </c>
      <c r="R223" s="9">
        <v>0.1748711419753009</v>
      </c>
      <c r="S223" s="10">
        <v>1500000</v>
      </c>
    </row>
    <row r="224" spans="1:19" x14ac:dyDescent="0.2">
      <c r="A224" s="6" t="s">
        <v>687</v>
      </c>
      <c r="B224" s="7" t="s">
        <v>688</v>
      </c>
      <c r="C224" s="6" t="s">
        <v>11</v>
      </c>
      <c r="D224" s="6" t="s">
        <v>689</v>
      </c>
      <c r="E224" s="6" t="s">
        <v>13</v>
      </c>
      <c r="F224" s="6" t="s">
        <v>14</v>
      </c>
      <c r="G224" s="6" t="s">
        <v>38</v>
      </c>
      <c r="H224" s="6" t="s">
        <v>16</v>
      </c>
      <c r="I224" s="6" t="s">
        <v>841</v>
      </c>
      <c r="J224" s="6">
        <v>2</v>
      </c>
      <c r="K224" s="5">
        <v>1</v>
      </c>
      <c r="L224" s="5">
        <v>0</v>
      </c>
      <c r="M224" s="5">
        <v>0</v>
      </c>
      <c r="N224" s="5">
        <v>0</v>
      </c>
      <c r="O224" s="5">
        <v>1</v>
      </c>
      <c r="P224" s="8">
        <v>43649.048877314817</v>
      </c>
      <c r="Q224" s="9">
        <v>62.951122685182781</v>
      </c>
      <c r="R224" s="9">
        <v>0.17486422968106327</v>
      </c>
      <c r="S224" s="10">
        <v>3000000</v>
      </c>
    </row>
    <row r="225" spans="1:19" x14ac:dyDescent="0.2">
      <c r="A225" s="6" t="s">
        <v>690</v>
      </c>
      <c r="B225" s="7" t="s">
        <v>691</v>
      </c>
      <c r="C225" s="6" t="s">
        <v>11</v>
      </c>
      <c r="D225" s="6" t="s">
        <v>692</v>
      </c>
      <c r="E225" s="6" t="s">
        <v>13</v>
      </c>
      <c r="F225" s="6" t="s">
        <v>14</v>
      </c>
      <c r="G225" s="6" t="s">
        <v>15</v>
      </c>
      <c r="H225" s="6" t="s">
        <v>16</v>
      </c>
      <c r="I225" s="6" t="s">
        <v>807</v>
      </c>
      <c r="J225" s="6">
        <v>1</v>
      </c>
      <c r="K225" s="5">
        <v>1</v>
      </c>
      <c r="L225" s="5">
        <v>0</v>
      </c>
      <c r="M225" s="5">
        <v>0</v>
      </c>
      <c r="N225" s="5">
        <v>0</v>
      </c>
      <c r="O225" s="5">
        <v>0</v>
      </c>
      <c r="P225" s="8">
        <v>43649.089722222219</v>
      </c>
      <c r="Q225" s="9">
        <v>62.91027777778072</v>
      </c>
      <c r="R225" s="9">
        <v>0.17475077160494645</v>
      </c>
      <c r="S225" s="10">
        <v>1500000</v>
      </c>
    </row>
    <row r="226" spans="1:19" x14ac:dyDescent="0.2">
      <c r="A226" s="6" t="s">
        <v>693</v>
      </c>
      <c r="B226" s="7" t="s">
        <v>694</v>
      </c>
      <c r="C226" s="6" t="s">
        <v>11</v>
      </c>
      <c r="D226" s="6" t="s">
        <v>695</v>
      </c>
      <c r="E226" s="6" t="s">
        <v>13</v>
      </c>
      <c r="F226" s="6" t="s">
        <v>14</v>
      </c>
      <c r="G226" s="6" t="s">
        <v>38</v>
      </c>
      <c r="H226" s="6" t="s">
        <v>16</v>
      </c>
      <c r="I226" s="6" t="s">
        <v>814</v>
      </c>
      <c r="J226" s="6">
        <v>3</v>
      </c>
      <c r="K226" s="5">
        <v>1</v>
      </c>
      <c r="L226" s="5">
        <v>1</v>
      </c>
      <c r="M226" s="5">
        <v>1</v>
      </c>
      <c r="N226" s="5">
        <v>0</v>
      </c>
      <c r="O226" s="5">
        <v>0</v>
      </c>
      <c r="P226" s="8">
        <v>43649.099120370367</v>
      </c>
      <c r="Q226" s="9">
        <v>62.900879629632982</v>
      </c>
      <c r="R226" s="9">
        <v>0.1747246656378694</v>
      </c>
      <c r="S226" s="10">
        <v>4500000</v>
      </c>
    </row>
    <row r="227" spans="1:19" x14ac:dyDescent="0.2">
      <c r="A227" s="6" t="s">
        <v>696</v>
      </c>
      <c r="B227" s="7" t="s">
        <v>697</v>
      </c>
      <c r="C227" s="6" t="s">
        <v>11</v>
      </c>
      <c r="D227" s="6" t="s">
        <v>698</v>
      </c>
      <c r="E227" s="6" t="s">
        <v>13</v>
      </c>
      <c r="F227" s="6" t="s">
        <v>14</v>
      </c>
      <c r="G227" s="6" t="s">
        <v>644</v>
      </c>
      <c r="H227" s="6" t="s">
        <v>16</v>
      </c>
      <c r="I227" s="6" t="s">
        <v>831</v>
      </c>
      <c r="J227" s="6">
        <v>2</v>
      </c>
      <c r="K227" s="5">
        <v>1</v>
      </c>
      <c r="L227" s="5">
        <v>1</v>
      </c>
      <c r="M227" s="5">
        <v>0</v>
      </c>
      <c r="N227" s="5">
        <v>0</v>
      </c>
      <c r="O227" s="5">
        <v>0</v>
      </c>
      <c r="P227" s="8">
        <v>43649.100393518522</v>
      </c>
      <c r="Q227" s="9">
        <v>62.899606481478259</v>
      </c>
      <c r="R227" s="9">
        <v>0.17472112911521739</v>
      </c>
      <c r="S227" s="10">
        <v>3000000</v>
      </c>
    </row>
    <row r="228" spans="1:19" x14ac:dyDescent="0.2">
      <c r="A228" s="6" t="s">
        <v>699</v>
      </c>
      <c r="B228" s="7" t="s">
        <v>700</v>
      </c>
      <c r="C228" s="6" t="s">
        <v>11</v>
      </c>
      <c r="D228" s="6" t="s">
        <v>701</v>
      </c>
      <c r="E228" s="6" t="s">
        <v>13</v>
      </c>
      <c r="F228" s="6" t="s">
        <v>14</v>
      </c>
      <c r="G228" s="6" t="s">
        <v>373</v>
      </c>
      <c r="H228" s="6" t="s">
        <v>16</v>
      </c>
      <c r="I228" s="6" t="s">
        <v>809</v>
      </c>
      <c r="J228" s="6">
        <v>4</v>
      </c>
      <c r="K228" s="5">
        <v>1</v>
      </c>
      <c r="L228" s="5">
        <v>1</v>
      </c>
      <c r="M228" s="5">
        <v>1</v>
      </c>
      <c r="N228" s="5">
        <v>0</v>
      </c>
      <c r="O228" s="5">
        <v>1</v>
      </c>
      <c r="P228" s="8">
        <v>43649.621481481481</v>
      </c>
      <c r="Q228" s="9">
        <v>62.378518518518831</v>
      </c>
      <c r="R228" s="9">
        <v>0.17327366255144119</v>
      </c>
      <c r="S228" s="10">
        <v>6000000</v>
      </c>
    </row>
    <row r="229" spans="1:19" x14ac:dyDescent="0.2">
      <c r="A229" s="6" t="s">
        <v>702</v>
      </c>
      <c r="B229" s="7">
        <v>14606464</v>
      </c>
      <c r="C229" s="6" t="s">
        <v>11</v>
      </c>
      <c r="D229" s="6" t="s">
        <v>703</v>
      </c>
      <c r="E229" s="6" t="s">
        <v>13</v>
      </c>
      <c r="F229" s="6" t="s">
        <v>14</v>
      </c>
      <c r="G229" s="6" t="s">
        <v>38</v>
      </c>
      <c r="H229" s="6" t="s">
        <v>16</v>
      </c>
      <c r="I229" s="6" t="s">
        <v>842</v>
      </c>
      <c r="J229" s="6">
        <v>2</v>
      </c>
      <c r="K229" s="5">
        <v>1</v>
      </c>
      <c r="L229" s="5">
        <v>0</v>
      </c>
      <c r="M229" s="5">
        <v>0</v>
      </c>
      <c r="N229" s="5">
        <v>0</v>
      </c>
      <c r="O229" s="5">
        <v>1</v>
      </c>
      <c r="P229" s="12">
        <v>43654</v>
      </c>
      <c r="Q229" s="9">
        <v>58</v>
      </c>
      <c r="R229" s="9">
        <v>0.16111111111111112</v>
      </c>
      <c r="S229" s="10">
        <v>3000000</v>
      </c>
    </row>
    <row r="230" spans="1:19" x14ac:dyDescent="0.2">
      <c r="A230" s="6" t="s">
        <v>704</v>
      </c>
      <c r="B230" s="7" t="s">
        <v>705</v>
      </c>
      <c r="C230" s="6" t="s">
        <v>11</v>
      </c>
      <c r="D230" s="6" t="s">
        <v>706</v>
      </c>
      <c r="E230" s="6" t="s">
        <v>13</v>
      </c>
      <c r="F230" s="6" t="s">
        <v>48</v>
      </c>
      <c r="G230" s="6" t="s">
        <v>15</v>
      </c>
      <c r="H230" s="6" t="s">
        <v>16</v>
      </c>
      <c r="I230" s="6" t="s">
        <v>804</v>
      </c>
      <c r="J230" s="6">
        <v>2</v>
      </c>
      <c r="K230" s="5">
        <v>1</v>
      </c>
      <c r="L230" s="5">
        <v>0</v>
      </c>
      <c r="M230" s="5">
        <v>0</v>
      </c>
      <c r="N230" s="5">
        <v>0</v>
      </c>
      <c r="O230" s="5">
        <v>1</v>
      </c>
      <c r="P230" s="8">
        <v>43657.966527777775</v>
      </c>
      <c r="Q230" s="9">
        <v>54.0334722222251</v>
      </c>
      <c r="R230" s="9">
        <v>0.15009297839506971</v>
      </c>
      <c r="S230" s="10">
        <v>3000000</v>
      </c>
    </row>
    <row r="231" spans="1:19" x14ac:dyDescent="0.2">
      <c r="A231" s="6" t="s">
        <v>707</v>
      </c>
      <c r="B231" s="7" t="s">
        <v>708</v>
      </c>
      <c r="C231" s="6" t="s">
        <v>11</v>
      </c>
      <c r="D231" s="6" t="s">
        <v>709</v>
      </c>
      <c r="E231" s="6" t="s">
        <v>13</v>
      </c>
      <c r="F231" s="6" t="s">
        <v>14</v>
      </c>
      <c r="G231" s="6" t="s">
        <v>15</v>
      </c>
      <c r="H231" s="6" t="s">
        <v>16</v>
      </c>
      <c r="I231" s="6" t="s">
        <v>810</v>
      </c>
      <c r="J231" s="6">
        <v>3</v>
      </c>
      <c r="K231" s="5">
        <v>1</v>
      </c>
      <c r="L231" s="5">
        <v>1</v>
      </c>
      <c r="M231" s="5">
        <v>1</v>
      </c>
      <c r="N231" s="5">
        <v>0</v>
      </c>
      <c r="O231" s="5">
        <v>0</v>
      </c>
      <c r="P231" s="8">
        <v>43662.640868055554</v>
      </c>
      <c r="Q231" s="9">
        <v>49.359131944445835</v>
      </c>
      <c r="R231" s="9">
        <v>0.13710869984568289</v>
      </c>
      <c r="S231" s="10">
        <v>4500000</v>
      </c>
    </row>
    <row r="232" spans="1:19" x14ac:dyDescent="0.2">
      <c r="A232" s="6" t="s">
        <v>710</v>
      </c>
      <c r="B232" s="7" t="s">
        <v>711</v>
      </c>
      <c r="C232" s="6" t="s">
        <v>11</v>
      </c>
      <c r="D232" s="6" t="s">
        <v>712</v>
      </c>
      <c r="E232" s="6" t="s">
        <v>13</v>
      </c>
      <c r="F232" s="6" t="s">
        <v>14</v>
      </c>
      <c r="G232" s="6" t="s">
        <v>15</v>
      </c>
      <c r="H232" s="6" t="s">
        <v>16</v>
      </c>
      <c r="I232" s="6" t="s">
        <v>810</v>
      </c>
      <c r="J232" s="6">
        <v>3</v>
      </c>
      <c r="K232" s="5">
        <v>1</v>
      </c>
      <c r="L232" s="5">
        <v>1</v>
      </c>
      <c r="M232" s="5">
        <v>1</v>
      </c>
      <c r="N232" s="5">
        <v>0</v>
      </c>
      <c r="O232" s="5">
        <v>0</v>
      </c>
      <c r="P232" s="8">
        <v>43676.935324074075</v>
      </c>
      <c r="Q232" s="9">
        <v>35.064675925925258</v>
      </c>
      <c r="R232" s="9">
        <v>9.74018775720146E-2</v>
      </c>
      <c r="S232" s="10">
        <v>4500000</v>
      </c>
    </row>
    <row r="233" spans="1:19" x14ac:dyDescent="0.2">
      <c r="A233" s="6" t="s">
        <v>713</v>
      </c>
      <c r="B233" s="7">
        <v>70900204</v>
      </c>
      <c r="C233" s="6" t="s">
        <v>11</v>
      </c>
      <c r="D233" s="6" t="s">
        <v>714</v>
      </c>
      <c r="E233" s="6" t="s">
        <v>13</v>
      </c>
      <c r="F233" s="6" t="s">
        <v>14</v>
      </c>
      <c r="G233" s="6" t="s">
        <v>38</v>
      </c>
      <c r="H233" s="6" t="s">
        <v>16</v>
      </c>
      <c r="I233" s="6" t="s">
        <v>806</v>
      </c>
      <c r="J233" s="6">
        <v>1</v>
      </c>
      <c r="K233" s="5">
        <v>0</v>
      </c>
      <c r="L233" s="5">
        <v>0</v>
      </c>
      <c r="M233" s="5">
        <v>1</v>
      </c>
      <c r="N233" s="5">
        <v>0</v>
      </c>
      <c r="O233" s="5">
        <v>0</v>
      </c>
      <c r="P233" s="12">
        <v>43678</v>
      </c>
      <c r="Q233" s="9">
        <v>34</v>
      </c>
      <c r="R233" s="9">
        <v>9.4444444444444442E-2</v>
      </c>
      <c r="S233" s="10">
        <v>1500000</v>
      </c>
    </row>
    <row r="234" spans="1:19" x14ac:dyDescent="0.2">
      <c r="A234" s="6" t="s">
        <v>715</v>
      </c>
      <c r="B234" s="7" t="s">
        <v>716</v>
      </c>
      <c r="C234" s="6" t="s">
        <v>11</v>
      </c>
      <c r="D234" s="6" t="s">
        <v>717</v>
      </c>
      <c r="E234" s="6" t="s">
        <v>13</v>
      </c>
      <c r="F234" s="6" t="s">
        <v>14</v>
      </c>
      <c r="G234" s="6" t="s">
        <v>38</v>
      </c>
      <c r="H234" s="6" t="s">
        <v>16</v>
      </c>
      <c r="I234" s="6" t="s">
        <v>807</v>
      </c>
      <c r="J234" s="6">
        <v>1</v>
      </c>
      <c r="K234" s="5">
        <v>1</v>
      </c>
      <c r="L234" s="5">
        <v>0</v>
      </c>
      <c r="M234" s="5">
        <v>0</v>
      </c>
      <c r="N234" s="5">
        <v>0</v>
      </c>
      <c r="O234" s="5">
        <v>0</v>
      </c>
      <c r="P234" s="12">
        <v>43678</v>
      </c>
      <c r="Q234" s="9">
        <v>34</v>
      </c>
      <c r="R234" s="9">
        <v>9.4444444444444442E-2</v>
      </c>
      <c r="S234" s="10">
        <v>1500000</v>
      </c>
    </row>
    <row r="235" spans="1:19" x14ac:dyDescent="0.2">
      <c r="S235" s="10">
        <f>SUM(S2:S234)</f>
        <v>691500000</v>
      </c>
    </row>
  </sheetData>
  <autoFilter ref="A1:R234" xr:uid="{55FA5BB7-D13A-455C-B34A-F77EAB0066CB}">
    <sortState xmlns:xlrd2="http://schemas.microsoft.com/office/spreadsheetml/2017/richdata2" ref="A2:R234">
      <sortCondition descending="1" ref="Q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6F8A-EA6E-4890-A570-E0913FDC81B2}">
  <dimension ref="A1:T26"/>
  <sheetViews>
    <sheetView workbookViewId="0">
      <pane ySplit="1" topLeftCell="A2" activePane="bottomLeft" state="frozen"/>
      <selection pane="bottomLeft" activeCell="D7" sqref="D7"/>
    </sheetView>
  </sheetViews>
  <sheetFormatPr baseColWidth="10" defaultRowHeight="15" x14ac:dyDescent="0.2"/>
  <cols>
    <col min="1" max="1" width="14.5" style="6" bestFit="1" customWidth="1"/>
    <col min="2" max="2" width="10.1640625" style="14" bestFit="1" customWidth="1"/>
    <col min="3" max="3" width="20.6640625" style="6" bestFit="1" customWidth="1"/>
    <col min="4" max="4" width="52.1640625" style="6" bestFit="1" customWidth="1"/>
    <col min="5" max="5" width="18.1640625" style="6" bestFit="1" customWidth="1"/>
    <col min="6" max="6" width="12.5" style="6" bestFit="1" customWidth="1"/>
    <col min="7" max="7" width="11.83203125" style="6" bestFit="1" customWidth="1"/>
    <col min="8" max="8" width="16" style="6" bestFit="1" customWidth="1"/>
    <col min="9" max="9" width="19.5" style="6" bestFit="1" customWidth="1"/>
    <col min="10" max="10" width="66.1640625" style="6" bestFit="1" customWidth="1"/>
    <col min="11" max="11" width="28.1640625" style="6" bestFit="1" customWidth="1"/>
    <col min="12" max="12" width="14.1640625" style="6" bestFit="1" customWidth="1"/>
    <col min="13" max="13" width="14.6640625" style="6" bestFit="1" customWidth="1"/>
    <col min="14" max="14" width="25.1640625" style="10" bestFit="1" customWidth="1"/>
    <col min="15" max="15" width="13.33203125" style="6" bestFit="1" customWidth="1"/>
    <col min="16" max="16" width="18.5" style="6" bestFit="1" customWidth="1"/>
    <col min="17" max="16384" width="10.83203125" style="6"/>
  </cols>
  <sheetData>
    <row r="1" spans="1:16" s="3" customFormat="1" x14ac:dyDescent="0.2">
      <c r="A1" s="1" t="s">
        <v>0</v>
      </c>
      <c r="B1" s="1" t="s">
        <v>1</v>
      </c>
      <c r="C1" s="1" t="s">
        <v>799</v>
      </c>
      <c r="D1" s="1" t="s">
        <v>790</v>
      </c>
      <c r="E1" s="1" t="s">
        <v>791</v>
      </c>
      <c r="F1" s="1" t="s">
        <v>792</v>
      </c>
      <c r="G1" s="1" t="s">
        <v>793</v>
      </c>
      <c r="H1" s="1" t="s">
        <v>2</v>
      </c>
      <c r="I1" s="1" t="s">
        <v>718</v>
      </c>
      <c r="J1" s="2" t="s">
        <v>794</v>
      </c>
      <c r="K1" s="1" t="s">
        <v>795</v>
      </c>
      <c r="L1" s="2" t="s">
        <v>796</v>
      </c>
      <c r="M1" s="2" t="s">
        <v>8</v>
      </c>
      <c r="N1" s="4" t="s">
        <v>802</v>
      </c>
      <c r="O1" s="4" t="s">
        <v>797</v>
      </c>
      <c r="P1" s="4" t="s">
        <v>798</v>
      </c>
    </row>
    <row r="2" spans="1:16" x14ac:dyDescent="0.2">
      <c r="A2" s="6" t="s">
        <v>719</v>
      </c>
      <c r="B2" s="7" t="s">
        <v>720</v>
      </c>
      <c r="C2" s="6" t="s">
        <v>721</v>
      </c>
      <c r="D2" s="6" t="s">
        <v>722</v>
      </c>
      <c r="E2" s="6" t="s">
        <v>13</v>
      </c>
      <c r="F2" s="6" t="s">
        <v>33</v>
      </c>
      <c r="G2" s="6" t="s">
        <v>15</v>
      </c>
      <c r="H2" s="6" t="s">
        <v>644</v>
      </c>
      <c r="I2" s="6" t="s">
        <v>16</v>
      </c>
      <c r="J2" s="6" t="s">
        <v>723</v>
      </c>
      <c r="K2" s="8">
        <v>42761.929456018515</v>
      </c>
      <c r="L2" s="9">
        <v>950.07054398148466</v>
      </c>
      <c r="M2" s="9">
        <v>2.6390848443930128</v>
      </c>
      <c r="N2" s="10">
        <v>7897380</v>
      </c>
      <c r="P2" s="5" t="s">
        <v>724</v>
      </c>
    </row>
    <row r="3" spans="1:16" x14ac:dyDescent="0.2">
      <c r="A3" s="6" t="s">
        <v>725</v>
      </c>
      <c r="B3" s="7">
        <v>15520166</v>
      </c>
      <c r="C3" s="6" t="s">
        <v>721</v>
      </c>
      <c r="D3" s="6" t="s">
        <v>726</v>
      </c>
      <c r="E3" s="6" t="s">
        <v>13</v>
      </c>
      <c r="F3" s="6" t="s">
        <v>33</v>
      </c>
      <c r="G3" s="6" t="s">
        <v>38</v>
      </c>
      <c r="H3" s="6" t="s">
        <v>644</v>
      </c>
      <c r="I3" s="6" t="s">
        <v>16</v>
      </c>
      <c r="J3" s="6" t="s">
        <v>843</v>
      </c>
      <c r="K3" s="8">
        <v>43026.621354166666</v>
      </c>
      <c r="L3" s="9">
        <v>685.3786458333343</v>
      </c>
      <c r="M3" s="9">
        <v>1.9038295717592619</v>
      </c>
      <c r="N3" s="10">
        <v>17286000</v>
      </c>
      <c r="P3" s="5" t="s">
        <v>727</v>
      </c>
    </row>
    <row r="4" spans="1:16" x14ac:dyDescent="0.2">
      <c r="A4" s="6" t="s">
        <v>728</v>
      </c>
      <c r="B4" s="7">
        <v>800172544</v>
      </c>
      <c r="C4" s="6" t="s">
        <v>721</v>
      </c>
      <c r="D4" s="6" t="s">
        <v>729</v>
      </c>
      <c r="E4" s="6" t="s">
        <v>13</v>
      </c>
      <c r="F4" s="6" t="s">
        <v>14</v>
      </c>
      <c r="G4" s="6" t="s">
        <v>34</v>
      </c>
      <c r="H4" s="6" t="s">
        <v>730</v>
      </c>
      <c r="I4" s="6" t="s">
        <v>16</v>
      </c>
      <c r="J4" s="6" t="s">
        <v>844</v>
      </c>
      <c r="K4" s="8">
        <v>43054.672037037039</v>
      </c>
      <c r="L4" s="9">
        <v>657.32796296296146</v>
      </c>
      <c r="M4" s="9">
        <v>1.8259110082304486</v>
      </c>
      <c r="N4" s="10">
        <v>9041000</v>
      </c>
      <c r="P4" s="5" t="s">
        <v>731</v>
      </c>
    </row>
    <row r="5" spans="1:16" x14ac:dyDescent="0.2">
      <c r="A5" s="11" t="s">
        <v>732</v>
      </c>
      <c r="B5" s="7">
        <v>900607970</v>
      </c>
      <c r="C5" s="6" t="s">
        <v>721</v>
      </c>
      <c r="D5" s="6" t="s">
        <v>733</v>
      </c>
      <c r="E5" s="6" t="s">
        <v>13</v>
      </c>
      <c r="F5" s="6" t="s">
        <v>14</v>
      </c>
      <c r="G5" s="6" t="s">
        <v>34</v>
      </c>
      <c r="H5" s="6" t="s">
        <v>734</v>
      </c>
      <c r="I5" s="6" t="s">
        <v>16</v>
      </c>
      <c r="J5" s="6" t="s">
        <v>845</v>
      </c>
      <c r="K5" s="8">
        <v>43110.912627314814</v>
      </c>
      <c r="L5" s="9">
        <v>601.08737268518598</v>
      </c>
      <c r="M5" s="9">
        <v>1.6696871463477387</v>
      </c>
      <c r="N5" s="10">
        <v>15134000</v>
      </c>
      <c r="P5" s="5" t="s">
        <v>735</v>
      </c>
    </row>
    <row r="6" spans="1:16" x14ac:dyDescent="0.2">
      <c r="A6" s="6" t="s">
        <v>736</v>
      </c>
      <c r="B6" s="7" t="s">
        <v>737</v>
      </c>
      <c r="C6" s="6" t="s">
        <v>721</v>
      </c>
      <c r="D6" s="6" t="s">
        <v>738</v>
      </c>
      <c r="E6" s="6" t="s">
        <v>13</v>
      </c>
      <c r="F6" s="6" t="s">
        <v>33</v>
      </c>
      <c r="G6" s="6" t="s">
        <v>34</v>
      </c>
      <c r="H6" s="6" t="s">
        <v>644</v>
      </c>
      <c r="I6" s="6" t="s">
        <v>16</v>
      </c>
      <c r="J6" s="6" t="s">
        <v>846</v>
      </c>
      <c r="K6" s="8">
        <v>43150.822997685187</v>
      </c>
      <c r="L6" s="9">
        <v>561.17700231481285</v>
      </c>
      <c r="M6" s="9">
        <v>1.5588250064300357</v>
      </c>
      <c r="O6" s="6" t="s">
        <v>739</v>
      </c>
      <c r="P6" s="5" t="s">
        <v>724</v>
      </c>
    </row>
    <row r="7" spans="1:16" x14ac:dyDescent="0.2">
      <c r="A7" s="6" t="s">
        <v>740</v>
      </c>
      <c r="B7" s="7" t="s">
        <v>741</v>
      </c>
      <c r="C7" s="6" t="s">
        <v>721</v>
      </c>
      <c r="D7" s="6" t="s">
        <v>742</v>
      </c>
      <c r="E7" s="6" t="s">
        <v>13</v>
      </c>
      <c r="F7" s="6" t="s">
        <v>29</v>
      </c>
      <c r="G7" s="6" t="s">
        <v>15</v>
      </c>
      <c r="H7" s="6" t="s">
        <v>644</v>
      </c>
      <c r="I7" s="6" t="s">
        <v>16</v>
      </c>
      <c r="J7" s="6" t="s">
        <v>847</v>
      </c>
      <c r="K7" s="8">
        <v>43160.949583333335</v>
      </c>
      <c r="L7" s="9">
        <v>551.05041666666511</v>
      </c>
      <c r="M7" s="9">
        <v>1.5306956018518476</v>
      </c>
      <c r="N7" s="10">
        <v>9598000</v>
      </c>
      <c r="P7" s="5" t="s">
        <v>743</v>
      </c>
    </row>
    <row r="8" spans="1:16" x14ac:dyDescent="0.2">
      <c r="A8" s="6" t="s">
        <v>744</v>
      </c>
      <c r="B8" s="7" t="s">
        <v>745</v>
      </c>
      <c r="C8" s="6" t="s">
        <v>721</v>
      </c>
      <c r="D8" s="6" t="s">
        <v>746</v>
      </c>
      <c r="E8" s="6" t="s">
        <v>13</v>
      </c>
      <c r="F8" s="6" t="s">
        <v>33</v>
      </c>
      <c r="G8" s="6" t="s">
        <v>34</v>
      </c>
      <c r="H8" s="6" t="s">
        <v>734</v>
      </c>
      <c r="I8" s="6" t="s">
        <v>16</v>
      </c>
      <c r="J8" s="6" t="s">
        <v>848</v>
      </c>
      <c r="K8" s="8">
        <v>43180.88208333333</v>
      </c>
      <c r="L8" s="9">
        <v>531.11791666666977</v>
      </c>
      <c r="M8" s="9">
        <v>1.4753275462963049</v>
      </c>
      <c r="N8" s="10">
        <v>3600000</v>
      </c>
      <c r="P8" s="5" t="s">
        <v>727</v>
      </c>
    </row>
    <row r="9" spans="1:16" x14ac:dyDescent="0.2">
      <c r="A9" s="6" t="s">
        <v>747</v>
      </c>
      <c r="B9" s="7" t="s">
        <v>748</v>
      </c>
      <c r="C9" s="6" t="s">
        <v>721</v>
      </c>
      <c r="D9" s="6" t="s">
        <v>749</v>
      </c>
      <c r="E9" s="6" t="s">
        <v>13</v>
      </c>
      <c r="F9" s="6" t="s">
        <v>33</v>
      </c>
      <c r="G9" s="6" t="s">
        <v>38</v>
      </c>
      <c r="H9" s="6" t="s">
        <v>644</v>
      </c>
      <c r="I9" s="6" t="s">
        <v>16</v>
      </c>
      <c r="J9" s="6" t="s">
        <v>849</v>
      </c>
      <c r="K9" s="8">
        <v>43215</v>
      </c>
      <c r="L9" s="9">
        <v>497</v>
      </c>
      <c r="M9" s="9">
        <v>1.3805555555555555</v>
      </c>
      <c r="N9" s="10">
        <v>16877000</v>
      </c>
      <c r="P9" s="5" t="s">
        <v>727</v>
      </c>
    </row>
    <row r="10" spans="1:16" x14ac:dyDescent="0.2">
      <c r="A10" s="6" t="s">
        <v>750</v>
      </c>
      <c r="B10" s="7" t="s">
        <v>751</v>
      </c>
      <c r="C10" s="6" t="s">
        <v>721</v>
      </c>
      <c r="D10" s="6" t="s">
        <v>752</v>
      </c>
      <c r="E10" s="6" t="s">
        <v>13</v>
      </c>
      <c r="F10" s="6" t="s">
        <v>29</v>
      </c>
      <c r="G10" s="6" t="s">
        <v>38</v>
      </c>
      <c r="H10" s="6" t="s">
        <v>644</v>
      </c>
      <c r="I10" s="6" t="s">
        <v>16</v>
      </c>
      <c r="J10" s="6" t="s">
        <v>850</v>
      </c>
      <c r="K10" s="8">
        <v>43228.633333333331</v>
      </c>
      <c r="L10" s="9">
        <v>483.36666666666861</v>
      </c>
      <c r="M10" s="9">
        <v>1.3426851851851906</v>
      </c>
      <c r="N10" s="10">
        <v>7280000</v>
      </c>
      <c r="P10" s="5" t="s">
        <v>727</v>
      </c>
    </row>
    <row r="11" spans="1:16" x14ac:dyDescent="0.2">
      <c r="A11" s="6" t="s">
        <v>753</v>
      </c>
      <c r="B11" s="7" t="s">
        <v>754</v>
      </c>
      <c r="C11" s="6" t="s">
        <v>721</v>
      </c>
      <c r="D11" s="6" t="s">
        <v>755</v>
      </c>
      <c r="E11" s="6" t="s">
        <v>13</v>
      </c>
      <c r="F11" s="6" t="s">
        <v>14</v>
      </c>
      <c r="G11" s="6" t="s">
        <v>34</v>
      </c>
      <c r="H11" s="6" t="s">
        <v>730</v>
      </c>
      <c r="I11" s="6" t="s">
        <v>16</v>
      </c>
      <c r="J11" s="6" t="s">
        <v>851</v>
      </c>
      <c r="K11" s="8">
        <v>43322.648692129631</v>
      </c>
      <c r="L11" s="9">
        <v>389.35130787036906</v>
      </c>
      <c r="M11" s="9">
        <v>1.0815314107510252</v>
      </c>
      <c r="N11" s="10">
        <v>30105000</v>
      </c>
      <c r="P11" s="5" t="s">
        <v>731</v>
      </c>
    </row>
    <row r="12" spans="1:16" x14ac:dyDescent="0.2">
      <c r="A12" s="6" t="s">
        <v>756</v>
      </c>
      <c r="B12" s="7" t="s">
        <v>757</v>
      </c>
      <c r="C12" s="6" t="s">
        <v>721</v>
      </c>
      <c r="D12" s="6" t="s">
        <v>758</v>
      </c>
      <c r="E12" s="6" t="s">
        <v>13</v>
      </c>
      <c r="F12" s="6" t="s">
        <v>29</v>
      </c>
      <c r="G12" s="6" t="s">
        <v>373</v>
      </c>
      <c r="H12" s="6" t="s">
        <v>734</v>
      </c>
      <c r="I12" s="6" t="s">
        <v>16</v>
      </c>
      <c r="J12" s="6" t="s">
        <v>852</v>
      </c>
      <c r="K12" s="8">
        <v>43357.760358796295</v>
      </c>
      <c r="L12" s="9">
        <v>354.2396412037051</v>
      </c>
      <c r="M12" s="9">
        <v>0.98399900334362533</v>
      </c>
      <c r="N12" s="10">
        <v>1472625</v>
      </c>
      <c r="P12" s="5" t="s">
        <v>759</v>
      </c>
    </row>
    <row r="13" spans="1:16" x14ac:dyDescent="0.2">
      <c r="A13" s="6" t="s">
        <v>760</v>
      </c>
      <c r="B13" s="7">
        <v>900652449</v>
      </c>
      <c r="C13" s="6" t="s">
        <v>721</v>
      </c>
      <c r="D13" s="6" t="s">
        <v>761</v>
      </c>
      <c r="E13" s="6" t="s">
        <v>13</v>
      </c>
      <c r="F13" s="6" t="s">
        <v>48</v>
      </c>
      <c r="G13" s="6" t="s">
        <v>15</v>
      </c>
      <c r="H13" s="6" t="s">
        <v>644</v>
      </c>
      <c r="I13" s="6" t="s">
        <v>16</v>
      </c>
      <c r="J13" s="6" t="s">
        <v>853</v>
      </c>
      <c r="K13" s="12">
        <v>43367</v>
      </c>
      <c r="L13" s="9">
        <v>345</v>
      </c>
      <c r="M13" s="9">
        <v>0.95833333333333337</v>
      </c>
      <c r="N13" s="10">
        <v>2118090</v>
      </c>
      <c r="P13" s="5" t="s">
        <v>727</v>
      </c>
    </row>
    <row r="14" spans="1:16" x14ac:dyDescent="0.2">
      <c r="A14" s="6" t="s">
        <v>762</v>
      </c>
      <c r="B14" s="7">
        <v>800164580</v>
      </c>
      <c r="C14" s="6" t="s">
        <v>721</v>
      </c>
      <c r="D14" s="6" t="s">
        <v>763</v>
      </c>
      <c r="E14" s="6" t="s">
        <v>13</v>
      </c>
      <c r="F14" s="6" t="s">
        <v>33</v>
      </c>
      <c r="G14" s="6" t="s">
        <v>34</v>
      </c>
      <c r="H14" s="6" t="s">
        <v>644</v>
      </c>
      <c r="I14" s="6" t="s">
        <v>16</v>
      </c>
      <c r="J14" s="6" t="s">
        <v>854</v>
      </c>
      <c r="K14" s="8">
        <v>43395.560254629629</v>
      </c>
      <c r="L14" s="9">
        <v>316.43974537037138</v>
      </c>
      <c r="M14" s="9">
        <v>0.87899929269547605</v>
      </c>
      <c r="N14" s="10">
        <v>36681000</v>
      </c>
      <c r="P14" s="5" t="s">
        <v>727</v>
      </c>
    </row>
    <row r="15" spans="1:16" x14ac:dyDescent="0.2">
      <c r="A15" s="6" t="s">
        <v>764</v>
      </c>
      <c r="B15" s="7" t="s">
        <v>765</v>
      </c>
      <c r="C15" s="6" t="s">
        <v>721</v>
      </c>
      <c r="D15" s="6" t="s">
        <v>766</v>
      </c>
      <c r="E15" s="6" t="s">
        <v>13</v>
      </c>
      <c r="F15" s="6" t="s">
        <v>33</v>
      </c>
      <c r="G15" s="6" t="s">
        <v>38</v>
      </c>
      <c r="H15" s="6" t="s">
        <v>644</v>
      </c>
      <c r="I15" s="6" t="s">
        <v>16</v>
      </c>
      <c r="J15" s="6" t="s">
        <v>855</v>
      </c>
      <c r="K15" s="8">
        <v>43423.663321759261</v>
      </c>
      <c r="L15" s="9">
        <v>288.33667824073927</v>
      </c>
      <c r="M15" s="9">
        <v>0.80093521733538686</v>
      </c>
      <c r="N15" s="10">
        <v>23580000</v>
      </c>
      <c r="P15" s="5" t="s">
        <v>724</v>
      </c>
    </row>
    <row r="16" spans="1:16" x14ac:dyDescent="0.2">
      <c r="A16" s="6" t="s">
        <v>767</v>
      </c>
      <c r="B16" s="7">
        <v>890311875</v>
      </c>
      <c r="C16" s="6" t="s">
        <v>721</v>
      </c>
      <c r="D16" s="6" t="s">
        <v>768</v>
      </c>
      <c r="E16" s="6" t="s">
        <v>13</v>
      </c>
      <c r="F16" s="6" t="s">
        <v>33</v>
      </c>
      <c r="G16" s="6" t="s">
        <v>373</v>
      </c>
      <c r="H16" s="6" t="s">
        <v>734</v>
      </c>
      <c r="I16" s="6" t="s">
        <v>16</v>
      </c>
      <c r="J16" s="6" t="s">
        <v>856</v>
      </c>
      <c r="K16" s="8">
        <v>43440.472743055558</v>
      </c>
      <c r="L16" s="9">
        <v>271.52725694444234</v>
      </c>
      <c r="M16" s="9">
        <v>0.75424238040122871</v>
      </c>
      <c r="N16" s="10">
        <v>10538500</v>
      </c>
      <c r="P16" s="5" t="s">
        <v>727</v>
      </c>
    </row>
    <row r="17" spans="1:20" x14ac:dyDescent="0.2">
      <c r="A17" s="6" t="s">
        <v>769</v>
      </c>
      <c r="B17" s="7">
        <v>800166199</v>
      </c>
      <c r="C17" s="6" t="s">
        <v>721</v>
      </c>
      <c r="D17" s="6" t="s">
        <v>770</v>
      </c>
      <c r="E17" s="6" t="s">
        <v>13</v>
      </c>
      <c r="F17" s="6" t="s">
        <v>14</v>
      </c>
      <c r="G17" s="6" t="s">
        <v>373</v>
      </c>
      <c r="H17" s="6" t="s">
        <v>730</v>
      </c>
      <c r="I17" s="6" t="s">
        <v>16</v>
      </c>
      <c r="J17" s="6" t="s">
        <v>857</v>
      </c>
      <c r="K17" s="8">
        <v>43495</v>
      </c>
      <c r="L17" s="9">
        <v>217</v>
      </c>
      <c r="M17" s="9">
        <v>0.60277777777777775</v>
      </c>
      <c r="N17" s="10">
        <v>23740000</v>
      </c>
      <c r="P17" s="5" t="s">
        <v>731</v>
      </c>
    </row>
    <row r="18" spans="1:20" x14ac:dyDescent="0.2">
      <c r="A18" s="13" t="s">
        <v>771</v>
      </c>
      <c r="B18" s="7">
        <v>800187910</v>
      </c>
      <c r="C18" s="6" t="s">
        <v>721</v>
      </c>
      <c r="D18" s="6" t="s">
        <v>772</v>
      </c>
      <c r="E18" s="6" t="s">
        <v>13</v>
      </c>
      <c r="F18" s="6" t="s">
        <v>14</v>
      </c>
      <c r="G18" s="6" t="s">
        <v>34</v>
      </c>
      <c r="H18" s="6" t="s">
        <v>734</v>
      </c>
      <c r="I18" s="6" t="s">
        <v>16</v>
      </c>
      <c r="J18" s="6" t="s">
        <v>858</v>
      </c>
      <c r="K18" s="8">
        <v>43560.55060185185</v>
      </c>
      <c r="L18" s="9">
        <v>151.44939814815007</v>
      </c>
      <c r="M18" s="9">
        <v>0.42069277263375021</v>
      </c>
      <c r="N18" s="10">
        <v>24000000</v>
      </c>
      <c r="P18" s="5" t="s">
        <v>731</v>
      </c>
    </row>
    <row r="19" spans="1:20" x14ac:dyDescent="0.2">
      <c r="A19" s="6" t="s">
        <v>773</v>
      </c>
      <c r="B19" s="7" t="s">
        <v>774</v>
      </c>
      <c r="C19" s="6" t="s">
        <v>721</v>
      </c>
      <c r="D19" s="6" t="s">
        <v>775</v>
      </c>
      <c r="E19" s="6" t="s">
        <v>13</v>
      </c>
      <c r="F19" s="6" t="s">
        <v>29</v>
      </c>
      <c r="G19" s="6" t="s">
        <v>34</v>
      </c>
      <c r="H19" s="6" t="s">
        <v>644</v>
      </c>
      <c r="I19" s="6" t="s">
        <v>16</v>
      </c>
      <c r="J19" s="6" t="s">
        <v>859</v>
      </c>
      <c r="K19" s="8">
        <v>43587.869930555556</v>
      </c>
      <c r="L19" s="9">
        <v>124.13006944444351</v>
      </c>
      <c r="M19" s="9">
        <v>0.34480574845678752</v>
      </c>
      <c r="N19" s="10">
        <v>12463000</v>
      </c>
      <c r="P19" s="5" t="s">
        <v>759</v>
      </c>
    </row>
    <row r="20" spans="1:20" x14ac:dyDescent="0.2">
      <c r="A20" s="6" t="s">
        <v>776</v>
      </c>
      <c r="B20" s="7">
        <v>805028991</v>
      </c>
      <c r="C20" s="6" t="s">
        <v>721</v>
      </c>
      <c r="D20" s="6" t="s">
        <v>777</v>
      </c>
      <c r="E20" s="6" t="s">
        <v>13</v>
      </c>
      <c r="F20" s="6" t="s">
        <v>14</v>
      </c>
      <c r="G20" s="6" t="s">
        <v>373</v>
      </c>
      <c r="H20" s="6" t="s">
        <v>734</v>
      </c>
      <c r="I20" s="6" t="s">
        <v>16</v>
      </c>
      <c r="J20" s="6" t="s">
        <v>860</v>
      </c>
      <c r="K20" s="8">
        <v>43601.870289351849</v>
      </c>
      <c r="L20" s="9">
        <v>110.12971064815065</v>
      </c>
      <c r="M20" s="9">
        <v>0.30591586291152956</v>
      </c>
      <c r="N20" s="10">
        <v>49158000</v>
      </c>
      <c r="P20" s="5" t="s">
        <v>735</v>
      </c>
    </row>
    <row r="21" spans="1:20" x14ac:dyDescent="0.2">
      <c r="A21" s="13" t="s">
        <v>778</v>
      </c>
      <c r="B21" s="7">
        <v>811004334</v>
      </c>
      <c r="C21" s="6" t="s">
        <v>721</v>
      </c>
      <c r="D21" s="6" t="s">
        <v>779</v>
      </c>
      <c r="E21" s="6" t="s">
        <v>13</v>
      </c>
      <c r="F21" s="6" t="s">
        <v>29</v>
      </c>
      <c r="G21" s="6" t="s">
        <v>38</v>
      </c>
      <c r="H21" s="6" t="s">
        <v>644</v>
      </c>
      <c r="I21" s="6" t="s">
        <v>16</v>
      </c>
      <c r="J21" s="6" t="s">
        <v>861</v>
      </c>
      <c r="K21" s="8">
        <v>43619.979699074072</v>
      </c>
      <c r="L21" s="9">
        <v>92.020300925927586</v>
      </c>
      <c r="M21" s="9">
        <v>0.2556119470164655</v>
      </c>
      <c r="N21" s="10">
        <v>23881000</v>
      </c>
      <c r="P21" s="5" t="s">
        <v>759</v>
      </c>
    </row>
    <row r="22" spans="1:20" x14ac:dyDescent="0.2">
      <c r="A22" s="6" t="s">
        <v>780</v>
      </c>
      <c r="B22" s="7">
        <v>800006583</v>
      </c>
      <c r="C22" s="6" t="s">
        <v>721</v>
      </c>
      <c r="D22" s="6" t="s">
        <v>781</v>
      </c>
      <c r="E22" s="6" t="s">
        <v>13</v>
      </c>
      <c r="F22" s="6" t="s">
        <v>14</v>
      </c>
      <c r="G22" s="6" t="s">
        <v>34</v>
      </c>
      <c r="H22" s="6" t="s">
        <v>734</v>
      </c>
      <c r="I22" s="6" t="s">
        <v>16</v>
      </c>
      <c r="J22" s="6" t="s">
        <v>862</v>
      </c>
      <c r="K22" s="8">
        <v>43621.532164351855</v>
      </c>
      <c r="L22" s="9">
        <v>90.46783564814541</v>
      </c>
      <c r="M22" s="9">
        <v>0.25129954346707056</v>
      </c>
      <c r="N22" s="10">
        <v>22652000</v>
      </c>
      <c r="P22" s="5" t="s">
        <v>782</v>
      </c>
    </row>
    <row r="23" spans="1:20" x14ac:dyDescent="0.2">
      <c r="A23" s="6" t="s">
        <v>783</v>
      </c>
      <c r="B23" s="7" t="s">
        <v>784</v>
      </c>
      <c r="C23" s="6" t="s">
        <v>721</v>
      </c>
      <c r="D23" s="6" t="s">
        <v>785</v>
      </c>
      <c r="E23" s="6" t="s">
        <v>13</v>
      </c>
      <c r="F23" s="6" t="s">
        <v>33</v>
      </c>
      <c r="G23" s="6" t="s">
        <v>34</v>
      </c>
      <c r="H23" s="6" t="s">
        <v>644</v>
      </c>
      <c r="I23" s="6" t="s">
        <v>16</v>
      </c>
      <c r="J23" s="6" t="s">
        <v>863</v>
      </c>
      <c r="K23" s="8">
        <v>43671.806759259256</v>
      </c>
      <c r="L23" s="9">
        <v>40.193240740743931</v>
      </c>
      <c r="M23" s="9">
        <v>0.11164789094651092</v>
      </c>
      <c r="N23" s="10">
        <v>22000000</v>
      </c>
      <c r="P23" s="5" t="s">
        <v>724</v>
      </c>
    </row>
    <row r="24" spans="1:20" x14ac:dyDescent="0.2">
      <c r="A24" s="6" t="s">
        <v>786</v>
      </c>
      <c r="B24" s="7">
        <v>830021307</v>
      </c>
      <c r="C24" s="6" t="s">
        <v>721</v>
      </c>
      <c r="D24" s="6" t="s">
        <v>787</v>
      </c>
      <c r="E24" s="6" t="s">
        <v>13</v>
      </c>
      <c r="F24" s="6" t="s">
        <v>33</v>
      </c>
      <c r="G24" s="6" t="s">
        <v>34</v>
      </c>
      <c r="H24" s="6" t="s">
        <v>644</v>
      </c>
      <c r="I24" s="6" t="s">
        <v>16</v>
      </c>
      <c r="J24" s="6" t="s">
        <v>864</v>
      </c>
      <c r="K24" s="8">
        <v>43675.727071759262</v>
      </c>
      <c r="L24" s="9">
        <v>36.272928240738111</v>
      </c>
      <c r="M24" s="9">
        <v>0.1007581340020503</v>
      </c>
      <c r="N24" s="10">
        <v>20602000</v>
      </c>
      <c r="O24" s="5"/>
      <c r="P24" s="5" t="s">
        <v>724</v>
      </c>
      <c r="Q24" s="5"/>
      <c r="S24" s="9"/>
    </row>
    <row r="25" spans="1:20" x14ac:dyDescent="0.2">
      <c r="A25" s="6" t="s">
        <v>788</v>
      </c>
      <c r="B25" s="7">
        <v>901139743</v>
      </c>
      <c r="C25" s="6" t="s">
        <v>721</v>
      </c>
      <c r="D25" s="6" t="s">
        <v>789</v>
      </c>
      <c r="E25" s="6" t="s">
        <v>13</v>
      </c>
      <c r="F25" s="6" t="s">
        <v>33</v>
      </c>
      <c r="G25" s="6" t="s">
        <v>644</v>
      </c>
      <c r="H25" s="6" t="s">
        <v>644</v>
      </c>
      <c r="I25" s="6" t="s">
        <v>16</v>
      </c>
      <c r="J25" s="6" t="s">
        <v>865</v>
      </c>
      <c r="K25" s="8">
        <v>43677.78634259259</v>
      </c>
      <c r="L25" s="9">
        <v>34.21365740741021</v>
      </c>
      <c r="M25" s="9">
        <v>9.5037937242806139E-2</v>
      </c>
      <c r="N25" s="10">
        <v>7000000</v>
      </c>
      <c r="O25" s="5"/>
      <c r="P25" s="5" t="s">
        <v>724</v>
      </c>
      <c r="Q25" s="5"/>
      <c r="S25" s="9"/>
      <c r="T25" s="9"/>
    </row>
    <row r="26" spans="1:20" x14ac:dyDescent="0.2">
      <c r="N26" s="10">
        <f>SUM(N2:N25)</f>
        <v>396704595</v>
      </c>
    </row>
  </sheetData>
  <autoFilter ref="A1:N1" xr:uid="{2375EDC9-3B13-483E-AE7F-1B45F75ED113}"/>
  <conditionalFormatting sqref="D2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Cobol</vt:lpstr>
      <vt:lpstr>Enterprise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Yuri Rojas</dc:creator>
  <cp:lastModifiedBy>Jose Luis Moreno Serna</cp:lastModifiedBy>
  <dcterms:created xsi:type="dcterms:W3CDTF">2019-08-09T21:57:38Z</dcterms:created>
  <dcterms:modified xsi:type="dcterms:W3CDTF">2019-09-04T13:40:42Z</dcterms:modified>
</cp:coreProperties>
</file>